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800"/>
  </bookViews>
  <sheets>
    <sheet name="Calendário 2021" sheetId="1" r:id="rId1"/>
    <sheet name="Dias Letivos" sheetId="2" r:id="rId2"/>
    <sheet name="Sábados Letivos" sheetId="3" r:id="rId3"/>
    <sheet name="Módulo II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E17" i="2"/>
  <c r="D17" i="2"/>
  <c r="C17" i="2"/>
  <c r="H17" i="2" s="1"/>
  <c r="B17" i="2"/>
  <c r="F9" i="2"/>
  <c r="E9" i="2"/>
  <c r="D9" i="2"/>
  <c r="C9" i="2"/>
  <c r="B9" i="2"/>
  <c r="H9" i="2" l="1"/>
  <c r="J26" i="2"/>
  <c r="G28" i="2"/>
  <c r="H28" i="2" s="1"/>
  <c r="H27" i="2"/>
  <c r="H21" i="2"/>
  <c r="G22" i="2"/>
  <c r="H22" i="2" s="1"/>
  <c r="G8" i="2"/>
  <c r="H6" i="2"/>
  <c r="G16" i="2"/>
  <c r="F16" i="2"/>
  <c r="E16" i="2"/>
  <c r="D16" i="2"/>
  <c r="C16" i="2"/>
  <c r="B16" i="2"/>
  <c r="F8" i="2"/>
  <c r="E8" i="2"/>
  <c r="D8" i="2"/>
  <c r="C8" i="2"/>
  <c r="B8" i="2"/>
  <c r="H8" i="2" l="1"/>
  <c r="H16" i="2"/>
  <c r="H15" i="2"/>
  <c r="H14" i="2"/>
  <c r="H13" i="2"/>
  <c r="H12" i="2"/>
  <c r="H11" i="2"/>
  <c r="H7" i="2"/>
  <c r="H5" i="2"/>
  <c r="H4" i="2"/>
  <c r="H3" i="2"/>
  <c r="Z17" i="1" l="1"/>
  <c r="Z15" i="1" l="1"/>
  <c r="Z19" i="1"/>
  <c r="Z13" i="1" l="1"/>
  <c r="Z12" i="1"/>
  <c r="Z11" i="1"/>
  <c r="Z10" i="1"/>
  <c r="Z9" i="1"/>
  <c r="Z8" i="1"/>
  <c r="Z7" i="1"/>
  <c r="Z21" i="1" l="1"/>
</calcChain>
</file>

<file path=xl/sharedStrings.xml><?xml version="1.0" encoding="utf-8"?>
<sst xmlns="http://schemas.openxmlformats.org/spreadsheetml/2006/main" count="393" uniqueCount="184">
  <si>
    <t xml:space="preserve"> </t>
  </si>
  <si>
    <t>JANEIRO</t>
  </si>
  <si>
    <t>FEVEREIRO</t>
  </si>
  <si>
    <t>MARÇO</t>
  </si>
  <si>
    <t>DL</t>
  </si>
  <si>
    <t>DE</t>
  </si>
  <si>
    <t>D</t>
  </si>
  <si>
    <t>S</t>
  </si>
  <si>
    <t>T</t>
  </si>
  <si>
    <t>Q</t>
  </si>
  <si>
    <t>LETIVOS</t>
  </si>
  <si>
    <t>Fev</t>
  </si>
  <si>
    <t>Mar</t>
  </si>
  <si>
    <t>Abr</t>
  </si>
  <si>
    <t>Mai</t>
  </si>
  <si>
    <t>Jun</t>
  </si>
  <si>
    <t>Jul</t>
  </si>
  <si>
    <t>Ago</t>
  </si>
  <si>
    <t>Set</t>
  </si>
  <si>
    <t>ABRIL</t>
  </si>
  <si>
    <t>MAIO</t>
  </si>
  <si>
    <t>JUNHO</t>
  </si>
  <si>
    <t>Out</t>
  </si>
  <si>
    <t>Nov</t>
  </si>
  <si>
    <t>Dez</t>
  </si>
  <si>
    <t>JULHO</t>
  </si>
  <si>
    <t>AGOSTO</t>
  </si>
  <si>
    <t>SETEMBRO</t>
  </si>
  <si>
    <t>OUTUBRO</t>
  </si>
  <si>
    <t>NOVEMBRO</t>
  </si>
  <si>
    <t>DEZEMBRO</t>
  </si>
  <si>
    <r>
      <t xml:space="preserve">15: </t>
    </r>
    <r>
      <rPr>
        <i/>
        <sz val="9.5"/>
        <color theme="1"/>
        <rFont val="Calibri"/>
        <family val="2"/>
        <scheme val="minor"/>
      </rPr>
      <t>N. Senhora da Piedade</t>
    </r>
  </si>
  <si>
    <r>
      <t xml:space="preserve">01: </t>
    </r>
    <r>
      <rPr>
        <i/>
        <sz val="9.5"/>
        <color theme="1"/>
        <rFont val="Calibri"/>
        <family val="2"/>
        <scheme val="minor"/>
      </rPr>
      <t>Dia do Trabalho</t>
    </r>
  </si>
  <si>
    <r>
      <t xml:space="preserve">21: </t>
    </r>
    <r>
      <rPr>
        <i/>
        <sz val="9.5"/>
        <color theme="1"/>
        <rFont val="Calibri"/>
        <family val="2"/>
        <scheme val="minor"/>
      </rPr>
      <t>Tiradentes</t>
    </r>
  </si>
  <si>
    <r>
      <t xml:space="preserve">03: </t>
    </r>
    <r>
      <rPr>
        <i/>
        <sz val="9.5"/>
        <color theme="1"/>
        <rFont val="Calibri"/>
        <family val="2"/>
        <scheme val="minor"/>
      </rPr>
      <t>Início do ano escolar</t>
    </r>
  </si>
  <si>
    <r>
      <t xml:space="preserve">12 a 18: </t>
    </r>
    <r>
      <rPr>
        <i/>
        <sz val="9.5"/>
        <color theme="1"/>
        <rFont val="Calibri"/>
        <family val="2"/>
        <scheme val="minor"/>
      </rPr>
      <t>Semana Estadual da Juventude</t>
    </r>
  </si>
  <si>
    <r>
      <t xml:space="preserve">02: </t>
    </r>
    <r>
      <rPr>
        <i/>
        <sz val="9.5"/>
        <color theme="1"/>
        <rFont val="Calibri"/>
        <family val="2"/>
        <scheme val="minor"/>
      </rPr>
      <t>Finados</t>
    </r>
  </si>
  <si>
    <r>
      <t xml:space="preserve">05: </t>
    </r>
    <r>
      <rPr>
        <i/>
        <sz val="9.5"/>
        <color theme="1"/>
        <rFont val="Calibri"/>
        <family val="2"/>
        <scheme val="minor"/>
      </rPr>
      <t>Início do 4º bimestre</t>
    </r>
  </si>
  <si>
    <r>
      <t xml:space="preserve">15: </t>
    </r>
    <r>
      <rPr>
        <i/>
        <sz val="9.5"/>
        <color theme="1"/>
        <rFont val="Calibri"/>
        <family val="2"/>
        <scheme val="minor"/>
      </rPr>
      <t>Proclam.  República</t>
    </r>
  </si>
  <si>
    <r>
      <t xml:space="preserve">12: </t>
    </r>
    <r>
      <rPr>
        <i/>
        <sz val="9.5"/>
        <color theme="1"/>
        <rFont val="Calibri"/>
        <family val="2"/>
        <scheme val="minor"/>
      </rPr>
      <t>Nossa Sra. Aparecida</t>
    </r>
  </si>
  <si>
    <t>CALENDÁRIO ESCOLAR / 2021  (Resolução SEE Nº 4.494 DE 05 DE FEVEREIRO DE 2021)</t>
  </si>
  <si>
    <t>01: Conf. Universal</t>
  </si>
  <si>
    <t>01/02 a 02/03: Férias escolares</t>
  </si>
  <si>
    <r>
      <t xml:space="preserve">21 e 22: </t>
    </r>
    <r>
      <rPr>
        <i/>
        <sz val="9.5"/>
        <color theme="1"/>
        <rFont val="Calibri"/>
        <family val="2"/>
        <scheme val="minor"/>
      </rPr>
      <t>Planejamento</t>
    </r>
  </si>
  <si>
    <r>
      <t xml:space="preserve">20: </t>
    </r>
    <r>
      <rPr>
        <i/>
        <sz val="9.5"/>
        <color theme="1"/>
        <rFont val="Calibri"/>
        <family val="2"/>
        <scheme val="minor"/>
      </rPr>
      <t>Estudos Independentes</t>
    </r>
  </si>
  <si>
    <r>
      <t xml:space="preserve">17: </t>
    </r>
    <r>
      <rPr>
        <i/>
        <sz val="9.5"/>
        <color theme="1"/>
        <rFont val="Calibri"/>
        <family val="2"/>
        <scheme val="minor"/>
      </rPr>
      <t>Término do ano letivo</t>
    </r>
  </si>
  <si>
    <r>
      <t xml:space="preserve">22: </t>
    </r>
    <r>
      <rPr>
        <i/>
        <sz val="9.5"/>
        <color theme="1"/>
        <rFont val="Calibri"/>
        <family val="2"/>
        <scheme val="minor"/>
      </rPr>
      <t>Término do ano escolar</t>
    </r>
  </si>
  <si>
    <r>
      <t xml:space="preserve">19/07 a 02/08: </t>
    </r>
    <r>
      <rPr>
        <i/>
        <sz val="9.5"/>
        <color theme="1"/>
        <rFont val="Calibri"/>
        <family val="2"/>
        <scheme val="minor"/>
      </rPr>
      <t>recesso escolar</t>
    </r>
  </si>
  <si>
    <r>
      <rPr>
        <b/>
        <i/>
        <sz val="9.5"/>
        <color theme="1"/>
        <rFont val="Calibri"/>
        <family val="2"/>
        <scheme val="minor"/>
      </rPr>
      <t>07:</t>
    </r>
    <r>
      <rPr>
        <i/>
        <sz val="9.5"/>
        <color theme="1"/>
        <rFont val="Calibri"/>
        <family val="2"/>
        <scheme val="minor"/>
      </rPr>
      <t xml:space="preserve"> Independência </t>
    </r>
  </si>
  <si>
    <r>
      <t xml:space="preserve">11 a 15: </t>
    </r>
    <r>
      <rPr>
        <i/>
        <sz val="9.5"/>
        <color theme="1"/>
        <rFont val="Calibri"/>
        <family val="2"/>
        <scheme val="minor"/>
      </rPr>
      <t>recesso</t>
    </r>
  </si>
  <si>
    <r>
      <t xml:space="preserve">08: </t>
    </r>
    <r>
      <rPr>
        <i/>
        <sz val="9.5"/>
        <color theme="1"/>
        <rFont val="Calibri"/>
        <family val="2"/>
        <scheme val="minor"/>
      </rPr>
      <t>Dia Internacional da Mulher</t>
    </r>
  </si>
  <si>
    <r>
      <t>21:</t>
    </r>
    <r>
      <rPr>
        <i/>
        <sz val="9.5"/>
        <color theme="1"/>
        <rFont val="Calibri"/>
        <family val="2"/>
        <scheme val="minor"/>
      </rPr>
      <t>Dia Internac. contra a Discrim. Racial</t>
    </r>
  </si>
  <si>
    <r>
      <t xml:space="preserve">05: </t>
    </r>
    <r>
      <rPr>
        <i/>
        <sz val="9.5"/>
        <color theme="1"/>
        <rFont val="Calibri"/>
        <family val="2"/>
        <scheme val="minor"/>
      </rPr>
      <t>Dia Mundial do Meio Ambiente</t>
    </r>
  </si>
  <si>
    <r>
      <t>19 a 26: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Semana Estad. Prevenção às Drogas</t>
    </r>
  </si>
  <si>
    <r>
      <t xml:space="preserve">16 a 20: </t>
    </r>
    <r>
      <rPr>
        <i/>
        <sz val="9.5"/>
        <color theme="1"/>
        <rFont val="Calibri"/>
        <family val="2"/>
        <scheme val="minor"/>
      </rPr>
      <t>Semana Educação para a vida</t>
    </r>
  </si>
  <si>
    <r>
      <rPr>
        <b/>
        <i/>
        <sz val="9.5"/>
        <color theme="1"/>
        <rFont val="Calibri"/>
        <family val="2"/>
        <scheme val="minor"/>
      </rPr>
      <t xml:space="preserve">26: </t>
    </r>
    <r>
      <rPr>
        <i/>
        <sz val="9.5"/>
        <color theme="1"/>
        <rFont val="Calibri"/>
        <family val="2"/>
        <scheme val="minor"/>
      </rPr>
      <t>Dia Nacional Censo Escolar</t>
    </r>
  </si>
  <si>
    <r>
      <t xml:space="preserve">19: </t>
    </r>
    <r>
      <rPr>
        <i/>
        <sz val="9.5"/>
        <color theme="1"/>
        <rFont val="Calibri"/>
        <family val="2"/>
        <scheme val="minor"/>
      </rPr>
      <t>Aniversário de Itajubá</t>
    </r>
  </si>
  <si>
    <r>
      <t>08: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i/>
        <sz val="8.5"/>
        <color theme="1"/>
        <rFont val="Calibri"/>
        <family val="2"/>
        <scheme val="minor"/>
      </rPr>
      <t>Início ano Letivo - 1º Bim (08/03 a 07/05)</t>
    </r>
  </si>
  <si>
    <r>
      <t xml:space="preserve">10: </t>
    </r>
    <r>
      <rPr>
        <i/>
        <sz val="9.5"/>
        <color theme="1"/>
        <rFont val="Calibri"/>
        <family val="2"/>
        <scheme val="minor"/>
      </rPr>
      <t>Início 2º Bimestre (10/05 a 16/07)</t>
    </r>
  </si>
  <si>
    <r>
      <t xml:space="preserve">03: </t>
    </r>
    <r>
      <rPr>
        <i/>
        <sz val="9.5"/>
        <color theme="1"/>
        <rFont val="Calibri"/>
        <family val="2"/>
        <scheme val="minor"/>
      </rPr>
      <t>Início 3º bimestre (03/08 a 08/10)</t>
    </r>
  </si>
  <si>
    <r>
      <t xml:space="preserve">22 a 29: </t>
    </r>
    <r>
      <rPr>
        <i/>
        <sz val="9.5"/>
        <color theme="1"/>
        <rFont val="Calibri"/>
        <family val="2"/>
        <scheme val="minor"/>
      </rPr>
      <t>Reunião de responsáveis</t>
    </r>
  </si>
  <si>
    <r>
      <t xml:space="preserve">7 a 13: </t>
    </r>
    <r>
      <rPr>
        <i/>
        <sz val="9.5"/>
        <color theme="1"/>
        <rFont val="Calibri"/>
        <family val="2"/>
        <scheme val="minor"/>
      </rPr>
      <t>Reunião de responsáveis</t>
    </r>
  </si>
  <si>
    <r>
      <t xml:space="preserve">23 a 29: </t>
    </r>
    <r>
      <rPr>
        <i/>
        <sz val="9.5"/>
        <color theme="1"/>
        <rFont val="Calibri"/>
        <family val="2"/>
        <scheme val="minor"/>
      </rPr>
      <t>Reunião de responsáveis</t>
    </r>
  </si>
  <si>
    <r>
      <t xml:space="preserve">05 a 18: </t>
    </r>
    <r>
      <rPr>
        <i/>
        <sz val="9.5"/>
        <color theme="1"/>
        <rFont val="Calibri"/>
        <family val="2"/>
        <scheme val="minor"/>
      </rPr>
      <t>Reunião de responsáveis</t>
    </r>
  </si>
  <si>
    <r>
      <t xml:space="preserve">03: </t>
    </r>
    <r>
      <rPr>
        <i/>
        <sz val="9.5"/>
        <color theme="1"/>
        <rFont val="Calibri"/>
        <family val="2"/>
        <scheme val="minor"/>
      </rPr>
      <t>Corpus Christi</t>
    </r>
  </si>
  <si>
    <r>
      <t xml:space="preserve">06: </t>
    </r>
    <r>
      <rPr>
        <i/>
        <sz val="9.5"/>
        <color theme="1"/>
        <rFont val="Calibri"/>
        <family val="2"/>
        <scheme val="minor"/>
      </rPr>
      <t xml:space="preserve">Recesso  </t>
    </r>
  </si>
  <si>
    <r>
      <t xml:space="preserve">01: </t>
    </r>
    <r>
      <rPr>
        <i/>
        <sz val="9.5"/>
        <color theme="1"/>
        <rFont val="Calibri"/>
        <family val="2"/>
        <scheme val="minor"/>
      </rPr>
      <t xml:space="preserve">Recesso  </t>
    </r>
  </si>
  <si>
    <r>
      <rPr>
        <b/>
        <i/>
        <sz val="9.5"/>
        <color theme="1"/>
        <rFont val="Calibri"/>
        <family val="2"/>
        <scheme val="minor"/>
      </rPr>
      <t>27:</t>
    </r>
    <r>
      <rPr>
        <i/>
        <sz val="9.5"/>
        <color theme="1"/>
        <rFont val="Calibri"/>
        <family val="2"/>
        <scheme val="minor"/>
      </rPr>
      <t xml:space="preserve"> Sábádo Letivo - 3ª feira</t>
    </r>
  </si>
  <si>
    <t>01: Recesso (5ª feira Santa)</t>
  </si>
  <si>
    <t>02:  6ª feira Santa</t>
  </si>
  <si>
    <r>
      <rPr>
        <b/>
        <i/>
        <sz val="9.5"/>
        <color theme="1"/>
        <rFont val="Calibri"/>
        <family val="2"/>
        <scheme val="minor"/>
      </rPr>
      <t>10:</t>
    </r>
    <r>
      <rPr>
        <i/>
        <sz val="9.5"/>
        <color theme="1"/>
        <rFont val="Calibri"/>
        <family val="2"/>
        <scheme val="minor"/>
      </rPr>
      <t xml:space="preserve"> Sábádo Letivo - 4ª feira</t>
    </r>
  </si>
  <si>
    <r>
      <t xml:space="preserve">14: </t>
    </r>
    <r>
      <rPr>
        <i/>
        <sz val="9.5"/>
        <color theme="1"/>
        <rFont val="Calibri"/>
        <family val="2"/>
        <scheme val="minor"/>
      </rPr>
      <t>Fechamento do DED - 1º Bim</t>
    </r>
  </si>
  <si>
    <r>
      <t xml:space="preserve">17: </t>
    </r>
    <r>
      <rPr>
        <i/>
        <sz val="9.5"/>
        <color theme="1"/>
        <rFont val="Calibri"/>
        <family val="2"/>
        <scheme val="minor"/>
      </rPr>
      <t>Sábádo Letivo - 6ª feira</t>
    </r>
  </si>
  <si>
    <r>
      <rPr>
        <b/>
        <i/>
        <sz val="9.5"/>
        <color theme="1"/>
        <rFont val="Calibri"/>
        <family val="2"/>
        <scheme val="minor"/>
      </rPr>
      <t>08:</t>
    </r>
    <r>
      <rPr>
        <i/>
        <sz val="9.5"/>
        <color theme="1"/>
        <rFont val="Calibri"/>
        <family val="2"/>
        <scheme val="minor"/>
      </rPr>
      <t xml:space="preserve"> Sábádo Letivo - 3ª feira</t>
    </r>
  </si>
  <si>
    <t>14 e 28: Módulo II - 17 às 19 horas</t>
  </si>
  <si>
    <t>05 e 06: Módulo II - 17 às 19 horas</t>
  </si>
  <si>
    <t>16 e 30: Módulo II - 17 às 19 horas</t>
  </si>
  <si>
    <r>
      <rPr>
        <b/>
        <i/>
        <sz val="9.5"/>
        <color theme="1"/>
        <rFont val="Calibri"/>
        <family val="2"/>
        <scheme val="minor"/>
      </rPr>
      <t>19:</t>
    </r>
    <r>
      <rPr>
        <i/>
        <sz val="9.5"/>
        <color theme="1"/>
        <rFont val="Calibri"/>
        <family val="2"/>
        <scheme val="minor"/>
      </rPr>
      <t xml:space="preserve"> Sábádo Letivo - 2ª feira</t>
    </r>
  </si>
  <si>
    <t>13 e 14: Módulo II - 17 às 19 horas</t>
  </si>
  <si>
    <t>09: Fechamento do DED - 2º Bim</t>
  </si>
  <si>
    <t>22: Fechamento do DED - 4º Bim</t>
  </si>
  <si>
    <t>22: Fechamento do DED - 3º Bim</t>
  </si>
  <si>
    <r>
      <t xml:space="preserve">11 e 17: </t>
    </r>
    <r>
      <rPr>
        <i/>
        <sz val="9.5"/>
        <color theme="1"/>
        <rFont val="Calibri"/>
        <family val="2"/>
        <scheme val="minor"/>
      </rPr>
      <t>Conselho de Classe (Módulo II)</t>
    </r>
  </si>
  <si>
    <r>
      <t xml:space="preserve">03 a 08: </t>
    </r>
    <r>
      <rPr>
        <i/>
        <sz val="9.5"/>
        <color theme="1"/>
        <rFont val="Calibri"/>
        <family val="2"/>
        <scheme val="minor"/>
      </rPr>
      <t>Conselho de Classe (Módulo II)</t>
    </r>
  </si>
  <si>
    <r>
      <t xml:space="preserve">10 a 16: </t>
    </r>
    <r>
      <rPr>
        <i/>
        <sz val="9.5"/>
        <color theme="1"/>
        <rFont val="Calibri"/>
        <family val="2"/>
        <scheme val="minor"/>
      </rPr>
      <t>Conselho de Classe (Módulo II)</t>
    </r>
  </si>
  <si>
    <t>04 e 25: Módulo II - 17 às 19 horas</t>
  </si>
  <si>
    <r>
      <t xml:space="preserve">02 a 08: </t>
    </r>
    <r>
      <rPr>
        <i/>
        <sz val="9.5"/>
        <color theme="1"/>
        <rFont val="Calibri"/>
        <family val="2"/>
        <scheme val="minor"/>
      </rPr>
      <t>Conselho de Classe (Módulo II)</t>
    </r>
  </si>
  <si>
    <t>06 e 07: Módulo II - 17 às 19 horas</t>
  </si>
  <si>
    <r>
      <t xml:space="preserve">15/16 e 21/22 : </t>
    </r>
    <r>
      <rPr>
        <b/>
        <i/>
        <sz val="9"/>
        <color theme="1"/>
        <rFont val="Calibri"/>
        <family val="2"/>
        <scheme val="minor"/>
      </rPr>
      <t>Módulo II - 17 às 19 horas</t>
    </r>
  </si>
  <si>
    <t>24: Módulo II - 17 às 19 horas</t>
  </si>
  <si>
    <r>
      <t xml:space="preserve">03 a 05: </t>
    </r>
    <r>
      <rPr>
        <i/>
        <sz val="9.5"/>
        <color theme="1"/>
        <rFont val="Calibri"/>
        <family val="2"/>
        <scheme val="minor"/>
      </rPr>
      <t>Planejamento (Módulo II)</t>
    </r>
  </si>
  <si>
    <t>Sábado Letivo</t>
  </si>
  <si>
    <t>DIAS LETIVOS</t>
  </si>
  <si>
    <t>MÊS</t>
  </si>
  <si>
    <t>2ª FEIRA</t>
  </si>
  <si>
    <t>3ª FEIRA</t>
  </si>
  <si>
    <t>4ª FEIRA</t>
  </si>
  <si>
    <t>5ª FEIRA</t>
  </si>
  <si>
    <t>6ª FEIRA</t>
  </si>
  <si>
    <t>TOTAL</t>
  </si>
  <si>
    <t>Março</t>
  </si>
  <si>
    <t>Abril</t>
  </si>
  <si>
    <t>Maio</t>
  </si>
  <si>
    <t>Junho</t>
  </si>
  <si>
    <t>Julho</t>
  </si>
  <si>
    <t>Outubro</t>
  </si>
  <si>
    <t>Novembro</t>
  </si>
  <si>
    <t>Dezembro</t>
  </si>
  <si>
    <t xml:space="preserve">Agosto </t>
  </si>
  <si>
    <t>Setembro</t>
  </si>
  <si>
    <t>Sábados Letivos</t>
  </si>
  <si>
    <t>Nº</t>
  </si>
  <si>
    <t>Datas</t>
  </si>
  <si>
    <t>Responsabilidade</t>
  </si>
  <si>
    <t>Tema</t>
  </si>
  <si>
    <t>Matutino</t>
  </si>
  <si>
    <t>Plantão Tira dúvidas aos alunos sobre como será o Ensino Remoto 2021.</t>
  </si>
  <si>
    <t>Vespertino</t>
  </si>
  <si>
    <t>Organização</t>
  </si>
  <si>
    <t>Aulão: Explicando na prática tudo sobre E-mail Institucional e App Conexão Escola 2.0</t>
  </si>
  <si>
    <t>Módulo II</t>
  </si>
  <si>
    <t>Ana Maria</t>
  </si>
  <si>
    <t>Todos</t>
  </si>
  <si>
    <t>Especialistas</t>
  </si>
  <si>
    <t>Planejamento 2021</t>
  </si>
  <si>
    <t>Reunião de Pais</t>
  </si>
  <si>
    <t>Retorno das aulas - Ensino Remoto</t>
  </si>
  <si>
    <t>Horário</t>
  </si>
  <si>
    <t>19 horas</t>
  </si>
  <si>
    <t>18 horas</t>
  </si>
  <si>
    <t>10 horas</t>
  </si>
  <si>
    <t>17 horas</t>
  </si>
  <si>
    <t>Aprendendo a mexer no Google Meet</t>
  </si>
  <si>
    <t>Matutino / Noturno</t>
  </si>
  <si>
    <t>Explicando o Anexo 4</t>
  </si>
  <si>
    <t>2ª feira</t>
  </si>
  <si>
    <t>Horário de:</t>
  </si>
  <si>
    <t>3ª feira</t>
  </si>
  <si>
    <t>4ª feira</t>
  </si>
  <si>
    <t>5ª feira</t>
  </si>
  <si>
    <t>6ª feira</t>
  </si>
  <si>
    <t>Mesa redonda com a Vereadora Andressa (Coletivo) - Tipos de violência contra a Mulher</t>
  </si>
  <si>
    <t>17 às 19 horas</t>
  </si>
  <si>
    <t>Calendário e Sábados Letivos</t>
  </si>
  <si>
    <t xml:space="preserve">Dia Mundial do Ambiente -5 de junho </t>
  </si>
  <si>
    <t>19 de junho a 26 de junho, “Semana Estadual de Prevenção às Drogas”</t>
  </si>
  <si>
    <t>12 de agosto a 18 de agosto - “Semana Estadual das Juventudes”</t>
  </si>
  <si>
    <t>Dia Nacional de Zumbi e da Consciência Negra</t>
  </si>
  <si>
    <r>
      <rPr>
        <b/>
        <i/>
        <sz val="9.5"/>
        <color theme="1"/>
        <rFont val="Calibri"/>
        <family val="2"/>
        <scheme val="minor"/>
      </rPr>
      <t>13:</t>
    </r>
    <r>
      <rPr>
        <i/>
        <sz val="9.5"/>
        <color theme="1"/>
        <rFont val="Calibri"/>
        <family val="2"/>
        <scheme val="minor"/>
      </rPr>
      <t xml:space="preserve"> Sábádo Letivo - 2ª feira</t>
    </r>
  </si>
  <si>
    <r>
      <rPr>
        <b/>
        <i/>
        <sz val="9.5"/>
        <color theme="1"/>
        <rFont val="Calibri"/>
        <family val="2"/>
        <scheme val="minor"/>
      </rPr>
      <t>24:</t>
    </r>
    <r>
      <rPr>
        <i/>
        <sz val="9.5"/>
        <color theme="1"/>
        <rFont val="Calibri"/>
        <family val="2"/>
        <scheme val="minor"/>
      </rPr>
      <t xml:space="preserve"> Sábádo Letivo - 5ª feira</t>
    </r>
  </si>
  <si>
    <r>
      <rPr>
        <b/>
        <i/>
        <sz val="9.5"/>
        <color theme="1"/>
        <rFont val="Calibri"/>
        <family val="2"/>
        <scheme val="minor"/>
      </rPr>
      <t>15:</t>
    </r>
    <r>
      <rPr>
        <i/>
        <sz val="9.5"/>
        <color theme="1"/>
        <rFont val="Calibri"/>
        <family val="2"/>
        <scheme val="minor"/>
      </rPr>
      <t xml:space="preserve"> Sábádo Letivo - 6ª feira</t>
    </r>
  </si>
  <si>
    <r>
      <rPr>
        <b/>
        <i/>
        <sz val="9.5"/>
        <color theme="1"/>
        <rFont val="Calibri"/>
        <family val="2"/>
        <scheme val="minor"/>
      </rPr>
      <t>29:</t>
    </r>
    <r>
      <rPr>
        <i/>
        <sz val="9.5"/>
        <color theme="1"/>
        <rFont val="Calibri"/>
        <family val="2"/>
        <scheme val="minor"/>
      </rPr>
      <t xml:space="preserve"> Sábádo Letivo - 4ª feira</t>
    </r>
  </si>
  <si>
    <r>
      <rPr>
        <b/>
        <i/>
        <sz val="9.5"/>
        <color theme="1"/>
        <rFont val="Calibri"/>
        <family val="2"/>
        <scheme val="minor"/>
      </rPr>
      <t>05:</t>
    </r>
    <r>
      <rPr>
        <i/>
        <sz val="9.5"/>
        <color theme="1"/>
        <rFont val="Calibri"/>
        <family val="2"/>
        <scheme val="minor"/>
      </rPr>
      <t xml:space="preserve"> Sábádo Letivo - 6ª feira</t>
    </r>
  </si>
  <si>
    <r>
      <rPr>
        <b/>
        <i/>
        <sz val="9.5"/>
        <color theme="1"/>
        <rFont val="Calibri"/>
        <family val="2"/>
        <scheme val="minor"/>
      </rPr>
      <t>19:</t>
    </r>
    <r>
      <rPr>
        <i/>
        <sz val="9.5"/>
        <color theme="1"/>
        <rFont val="Calibri"/>
        <family val="2"/>
        <scheme val="minor"/>
      </rPr>
      <t xml:space="preserve"> Sábádo Letivo - 5ª feira</t>
    </r>
  </si>
  <si>
    <r>
      <rPr>
        <b/>
        <i/>
        <sz val="9.5"/>
        <color theme="1"/>
        <rFont val="Calibri"/>
        <family val="2"/>
        <scheme val="minor"/>
      </rPr>
      <t>10:</t>
    </r>
    <r>
      <rPr>
        <i/>
        <sz val="9.5"/>
        <color theme="1"/>
        <rFont val="Calibri"/>
        <family val="2"/>
        <scheme val="minor"/>
      </rPr>
      <t xml:space="preserve"> Sábádo Letivo - 6ª feira</t>
    </r>
  </si>
  <si>
    <r>
      <rPr>
        <b/>
        <i/>
        <sz val="9.5"/>
        <color theme="1"/>
        <rFont val="Calibri"/>
        <family val="2"/>
        <scheme val="minor"/>
      </rPr>
      <t>14:</t>
    </r>
    <r>
      <rPr>
        <i/>
        <sz val="9.5"/>
        <color theme="1"/>
        <rFont val="Calibri"/>
        <family val="2"/>
        <scheme val="minor"/>
      </rPr>
      <t xml:space="preserve"> Sábádo Letivo - 2ª feira</t>
    </r>
  </si>
  <si>
    <r>
      <rPr>
        <b/>
        <i/>
        <sz val="9.5"/>
        <color theme="1"/>
        <rFont val="Calibri"/>
        <family val="2"/>
        <scheme val="minor"/>
      </rPr>
      <t>21:</t>
    </r>
    <r>
      <rPr>
        <i/>
        <sz val="9.5"/>
        <color theme="1"/>
        <rFont val="Calibri"/>
        <family val="2"/>
        <scheme val="minor"/>
      </rPr>
      <t xml:space="preserve"> Sábádo Letivo - 3ª feira</t>
    </r>
  </si>
  <si>
    <r>
      <rPr>
        <b/>
        <i/>
        <sz val="9.5"/>
        <color theme="1"/>
        <rFont val="Calibri"/>
        <family val="2"/>
        <scheme val="minor"/>
      </rPr>
      <t>28:</t>
    </r>
    <r>
      <rPr>
        <i/>
        <sz val="9.5"/>
        <color theme="1"/>
        <rFont val="Calibri"/>
        <family val="2"/>
        <scheme val="minor"/>
      </rPr>
      <t xml:space="preserve"> Sábádo Letivo - 4ª feira</t>
    </r>
  </si>
  <si>
    <r>
      <rPr>
        <b/>
        <i/>
        <sz val="9.5"/>
        <color theme="1"/>
        <rFont val="Calibri"/>
        <family val="2"/>
        <scheme val="minor"/>
      </rPr>
      <t>11:</t>
    </r>
    <r>
      <rPr>
        <i/>
        <sz val="9.5"/>
        <color theme="1"/>
        <rFont val="Calibri"/>
        <family val="2"/>
        <scheme val="minor"/>
      </rPr>
      <t xml:space="preserve"> Sábádo Letivo - 2ª feira</t>
    </r>
  </si>
  <si>
    <r>
      <rPr>
        <b/>
        <i/>
        <sz val="9.5"/>
        <color theme="1"/>
        <rFont val="Calibri"/>
        <family val="2"/>
        <scheme val="minor"/>
      </rPr>
      <t>18:</t>
    </r>
    <r>
      <rPr>
        <i/>
        <sz val="9.5"/>
        <color theme="1"/>
        <rFont val="Calibri"/>
        <family val="2"/>
        <scheme val="minor"/>
      </rPr>
      <t xml:space="preserve"> Sábádo Letivo - 5ª feira</t>
    </r>
  </si>
  <si>
    <r>
      <rPr>
        <b/>
        <i/>
        <sz val="9.5"/>
        <color theme="1"/>
        <rFont val="Calibri"/>
        <family val="2"/>
        <scheme val="minor"/>
      </rPr>
      <t xml:space="preserve">02: </t>
    </r>
    <r>
      <rPr>
        <i/>
        <sz val="9.5"/>
        <color theme="1"/>
        <rFont val="Calibri"/>
        <family val="2"/>
        <scheme val="minor"/>
      </rPr>
      <t>sábado letivo - 3ª feira</t>
    </r>
  </si>
  <si>
    <r>
      <rPr>
        <b/>
        <i/>
        <sz val="9.5"/>
        <color theme="1"/>
        <rFont val="Calibri"/>
        <family val="2"/>
        <scheme val="minor"/>
      </rPr>
      <t xml:space="preserve">23: </t>
    </r>
    <r>
      <rPr>
        <i/>
        <sz val="9.5"/>
        <color theme="1"/>
        <rFont val="Calibri"/>
        <family val="2"/>
        <scheme val="minor"/>
      </rPr>
      <t>sábado letivo - 2ª feira</t>
    </r>
  </si>
  <si>
    <r>
      <rPr>
        <b/>
        <i/>
        <sz val="9.5"/>
        <color theme="1"/>
        <rFont val="Calibri"/>
        <family val="2"/>
        <scheme val="minor"/>
      </rPr>
      <t xml:space="preserve">06: </t>
    </r>
    <r>
      <rPr>
        <i/>
        <sz val="9.5"/>
        <color theme="1"/>
        <rFont val="Calibri"/>
        <family val="2"/>
        <scheme val="minor"/>
      </rPr>
      <t>sábado letivo - 3ª feira</t>
    </r>
  </si>
  <si>
    <r>
      <t xml:space="preserve">20: </t>
    </r>
    <r>
      <rPr>
        <i/>
        <sz val="9.5"/>
        <color theme="1"/>
        <rFont val="Calibri"/>
        <family val="2"/>
        <scheme val="minor"/>
      </rPr>
      <t xml:space="preserve">Sáb. Letivo - 2ª feira </t>
    </r>
  </si>
  <si>
    <r>
      <t xml:space="preserve">27: </t>
    </r>
    <r>
      <rPr>
        <i/>
        <sz val="9.5"/>
        <color theme="1"/>
        <rFont val="Calibri"/>
        <family val="2"/>
        <scheme val="minor"/>
      </rPr>
      <t xml:space="preserve">Sáb. Letivo - 6ª feira </t>
    </r>
  </si>
  <si>
    <r>
      <rPr>
        <b/>
        <i/>
        <sz val="9.5"/>
        <color theme="1"/>
        <rFont val="Calibri"/>
        <family val="2"/>
        <scheme val="minor"/>
      </rPr>
      <t xml:space="preserve">04: </t>
    </r>
    <r>
      <rPr>
        <i/>
        <sz val="9.5"/>
        <color theme="1"/>
        <rFont val="Calibri"/>
        <family val="2"/>
        <scheme val="minor"/>
      </rPr>
      <t>sábado letivo - 2ª feira</t>
    </r>
  </si>
  <si>
    <t xml:space="preserve">Sábados </t>
  </si>
  <si>
    <t>Total 1º semestre</t>
  </si>
  <si>
    <t>Total 2º semestre</t>
  </si>
  <si>
    <t>Sábados letivos</t>
  </si>
  <si>
    <t>Conselho de Classe</t>
  </si>
  <si>
    <t>8 e 22: Módulo II - 17 às 19 horas</t>
  </si>
  <si>
    <t>Planejamento</t>
  </si>
  <si>
    <t>Cada Turno</t>
  </si>
  <si>
    <t>Responsável</t>
  </si>
  <si>
    <t>16 a 20 de novembro será destinado às atividades da “Semana de Educação para a Vida”,</t>
  </si>
  <si>
    <t>Acolhimento</t>
  </si>
  <si>
    <t>Mulher: mercado de trabalho, na pesquisa e na tecnologia, a mulher e o patriarcado, etc.</t>
  </si>
  <si>
    <r>
      <t>Pensando meu Projeto de Vida</t>
    </r>
    <r>
      <rPr>
        <b/>
        <sz val="12"/>
        <color rgb="FF404040"/>
        <rFont val="Calibri"/>
        <family val="2"/>
        <scheme val="minor"/>
      </rPr>
      <t xml:space="preserve">. </t>
    </r>
  </si>
  <si>
    <r>
      <t>Pensando meu Projeto de Vida</t>
    </r>
    <r>
      <rPr>
        <b/>
        <sz val="12"/>
        <color rgb="FF404040"/>
        <rFont val="Calibri"/>
        <family val="2"/>
        <scheme val="minor"/>
      </rPr>
      <t xml:space="preserve">. Trabalho análogo à escravidão no Brasil. </t>
    </r>
  </si>
  <si>
    <t>Intervenção Pedagógica</t>
  </si>
  <si>
    <t>Temático / Multicultural</t>
  </si>
  <si>
    <t>ESCOLA  XXXXXXXXXXXXXXXXXX</t>
  </si>
  <si>
    <t>Av. xxxxxxxxxxxxx, xx – Fone (xx) xxxx-xxxx -   Cep.: xxxxx-xxx – CIDADE –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</si>
</sst>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0"/>
      <color theme="1"/>
      <name val="Arial"/>
      <family val="2"/>
    </font>
    <font>
      <b/>
      <i/>
      <sz val="9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0" xfId="0" applyFont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0" xfId="0" applyFont="1"/>
    <xf numFmtId="0" fontId="22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6" xfId="0" applyFill="1" applyBorder="1"/>
    <xf numFmtId="0" fontId="8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2" borderId="6" xfId="0" applyFill="1" applyBorder="1"/>
    <xf numFmtId="0" fontId="6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6" fillId="11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8" fillId="13" borderId="6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0" fillId="0" borderId="0" xfId="0" applyFill="1"/>
    <xf numFmtId="16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6" fontId="0" fillId="0" borderId="0" xfId="0" applyNumberFormat="1" applyFill="1" applyAlignment="1">
      <alignment horizontal="left" vertical="center"/>
    </xf>
    <xf numFmtId="16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" fontId="19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3" fillId="14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9" fillId="0" borderId="0" xfId="0" applyFont="1" applyAlignment="1">
      <alignment horizontal="center"/>
    </xf>
    <xf numFmtId="16" fontId="2" fillId="0" borderId="6" xfId="0" applyNumberFormat="1" applyFont="1" applyBorder="1" applyAlignment="1">
      <alignment horizontal="center"/>
    </xf>
    <xf numFmtId="0" fontId="30" fillId="11" borderId="6" xfId="0" applyFont="1" applyFill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14" borderId="6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16" fontId="2" fillId="15" borderId="6" xfId="0" applyNumberFormat="1" applyFont="1" applyFill="1" applyBorder="1" applyAlignment="1">
      <alignment horizontal="center"/>
    </xf>
    <xf numFmtId="16" fontId="2" fillId="14" borderId="6" xfId="0" applyNumberFormat="1" applyFont="1" applyFill="1" applyBorder="1" applyAlignment="1">
      <alignment horizontal="center"/>
    </xf>
    <xf numFmtId="16" fontId="3" fillId="14" borderId="6" xfId="0" applyNumberFormat="1" applyFont="1" applyFill="1" applyBorder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left"/>
    </xf>
    <xf numFmtId="0" fontId="2" fillId="11" borderId="6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0" borderId="6" xfId="0" applyBorder="1" applyAlignment="1">
      <alignment horizontal="left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3" fillId="0" borderId="6" xfId="0" applyFont="1" applyBorder="1"/>
    <xf numFmtId="0" fontId="2" fillId="17" borderId="6" xfId="0" applyFont="1" applyFill="1" applyBorder="1" applyAlignment="1">
      <alignment horizontal="center"/>
    </xf>
    <xf numFmtId="16" fontId="2" fillId="17" borderId="6" xfId="0" applyNumberFormat="1" applyFont="1" applyFill="1" applyBorder="1" applyAlignment="1">
      <alignment horizontal="center"/>
    </xf>
    <xf numFmtId="0" fontId="2" fillId="17" borderId="6" xfId="0" applyFont="1" applyFill="1" applyBorder="1"/>
    <xf numFmtId="0" fontId="17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0" fillId="11" borderId="6" xfId="0" applyFont="1" applyFill="1" applyBorder="1" applyAlignment="1">
      <alignment horizontal="center"/>
    </xf>
    <xf numFmtId="0" fontId="31" fillId="11" borderId="9" xfId="0" applyFont="1" applyFill="1" applyBorder="1" applyAlignment="1">
      <alignment horizontal="center"/>
    </xf>
    <xf numFmtId="0" fontId="31" fillId="11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18" borderId="6" xfId="0" applyFont="1" applyFill="1" applyBorder="1" applyAlignment="1">
      <alignment horizontal="center"/>
    </xf>
    <xf numFmtId="0" fontId="0" fillId="18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66675</xdr:rowOff>
    </xdr:from>
    <xdr:to>
      <xdr:col>1</xdr:col>
      <xdr:colOff>219075</xdr:colOff>
      <xdr:row>4</xdr:row>
      <xdr:rowOff>76200</xdr:rowOff>
    </xdr:to>
    <xdr:cxnSp macro="">
      <xdr:nvCxnSpPr>
        <xdr:cNvPr id="2" name="Conector de seta reta 1"/>
        <xdr:cNvCxnSpPr/>
      </xdr:nvCxnSpPr>
      <xdr:spPr>
        <a:xfrm>
          <a:off x="371475" y="10477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4</xdr:row>
      <xdr:rowOff>73025</xdr:rowOff>
    </xdr:from>
    <xdr:to>
      <xdr:col>5</xdr:col>
      <xdr:colOff>209550</xdr:colOff>
      <xdr:row>4</xdr:row>
      <xdr:rowOff>82550</xdr:rowOff>
    </xdr:to>
    <xdr:cxnSp macro="">
      <xdr:nvCxnSpPr>
        <xdr:cNvPr id="3" name="Conector de seta reta 2"/>
        <xdr:cNvCxnSpPr/>
      </xdr:nvCxnSpPr>
      <xdr:spPr>
        <a:xfrm>
          <a:off x="1657350" y="105410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4</xdr:row>
      <xdr:rowOff>73025</xdr:rowOff>
    </xdr:from>
    <xdr:to>
      <xdr:col>9</xdr:col>
      <xdr:colOff>219075</xdr:colOff>
      <xdr:row>4</xdr:row>
      <xdr:rowOff>82550</xdr:rowOff>
    </xdr:to>
    <xdr:cxnSp macro="">
      <xdr:nvCxnSpPr>
        <xdr:cNvPr id="4" name="Conector de seta reta 3"/>
        <xdr:cNvCxnSpPr/>
      </xdr:nvCxnSpPr>
      <xdr:spPr>
        <a:xfrm>
          <a:off x="2771775" y="105410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</xdr:row>
      <xdr:rowOff>73025</xdr:rowOff>
    </xdr:from>
    <xdr:to>
      <xdr:col>13</xdr:col>
      <xdr:colOff>209550</xdr:colOff>
      <xdr:row>4</xdr:row>
      <xdr:rowOff>82550</xdr:rowOff>
    </xdr:to>
    <xdr:cxnSp macro="">
      <xdr:nvCxnSpPr>
        <xdr:cNvPr id="5" name="Conector de seta reta 4"/>
        <xdr:cNvCxnSpPr/>
      </xdr:nvCxnSpPr>
      <xdr:spPr>
        <a:xfrm>
          <a:off x="4057650" y="105410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4</xdr:row>
      <xdr:rowOff>73025</xdr:rowOff>
    </xdr:from>
    <xdr:to>
      <xdr:col>17</xdr:col>
      <xdr:colOff>219075</xdr:colOff>
      <xdr:row>4</xdr:row>
      <xdr:rowOff>82550</xdr:rowOff>
    </xdr:to>
    <xdr:cxnSp macro="">
      <xdr:nvCxnSpPr>
        <xdr:cNvPr id="6" name="Conector de seta reta 5"/>
        <xdr:cNvCxnSpPr/>
      </xdr:nvCxnSpPr>
      <xdr:spPr>
        <a:xfrm>
          <a:off x="5172075" y="105410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4</xdr:row>
      <xdr:rowOff>73025</xdr:rowOff>
    </xdr:from>
    <xdr:to>
      <xdr:col>21</xdr:col>
      <xdr:colOff>209550</xdr:colOff>
      <xdr:row>4</xdr:row>
      <xdr:rowOff>82550</xdr:rowOff>
    </xdr:to>
    <xdr:cxnSp macro="">
      <xdr:nvCxnSpPr>
        <xdr:cNvPr id="7" name="Conector de seta reta 6"/>
        <xdr:cNvCxnSpPr/>
      </xdr:nvCxnSpPr>
      <xdr:spPr>
        <a:xfrm>
          <a:off x="6457950" y="105410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21</xdr:row>
      <xdr:rowOff>66675</xdr:rowOff>
    </xdr:from>
    <xdr:to>
      <xdr:col>1</xdr:col>
      <xdr:colOff>219075</xdr:colOff>
      <xdr:row>21</xdr:row>
      <xdr:rowOff>76200</xdr:rowOff>
    </xdr:to>
    <xdr:cxnSp macro="">
      <xdr:nvCxnSpPr>
        <xdr:cNvPr id="8" name="Conector de seta reta 7"/>
        <xdr:cNvCxnSpPr/>
      </xdr:nvCxnSpPr>
      <xdr:spPr>
        <a:xfrm>
          <a:off x="371475" y="274320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21</xdr:row>
      <xdr:rowOff>66675</xdr:rowOff>
    </xdr:from>
    <xdr:to>
      <xdr:col>5</xdr:col>
      <xdr:colOff>209550</xdr:colOff>
      <xdr:row>21</xdr:row>
      <xdr:rowOff>76200</xdr:rowOff>
    </xdr:to>
    <xdr:cxnSp macro="">
      <xdr:nvCxnSpPr>
        <xdr:cNvPr id="9" name="Conector de seta reta 8"/>
        <xdr:cNvCxnSpPr/>
      </xdr:nvCxnSpPr>
      <xdr:spPr>
        <a:xfrm>
          <a:off x="1657350" y="274320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21</xdr:row>
      <xdr:rowOff>66675</xdr:rowOff>
    </xdr:from>
    <xdr:to>
      <xdr:col>9</xdr:col>
      <xdr:colOff>219075</xdr:colOff>
      <xdr:row>21</xdr:row>
      <xdr:rowOff>76200</xdr:rowOff>
    </xdr:to>
    <xdr:cxnSp macro="">
      <xdr:nvCxnSpPr>
        <xdr:cNvPr id="10" name="Conector de seta reta 9"/>
        <xdr:cNvCxnSpPr/>
      </xdr:nvCxnSpPr>
      <xdr:spPr>
        <a:xfrm>
          <a:off x="2771775" y="274320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21</xdr:row>
      <xdr:rowOff>66675</xdr:rowOff>
    </xdr:from>
    <xdr:to>
      <xdr:col>13</xdr:col>
      <xdr:colOff>209550</xdr:colOff>
      <xdr:row>21</xdr:row>
      <xdr:rowOff>76200</xdr:rowOff>
    </xdr:to>
    <xdr:cxnSp macro="">
      <xdr:nvCxnSpPr>
        <xdr:cNvPr id="11" name="Conector de seta reta 10"/>
        <xdr:cNvCxnSpPr/>
      </xdr:nvCxnSpPr>
      <xdr:spPr>
        <a:xfrm>
          <a:off x="4057650" y="274320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21</xdr:row>
      <xdr:rowOff>73025</xdr:rowOff>
    </xdr:from>
    <xdr:to>
      <xdr:col>17</xdr:col>
      <xdr:colOff>219075</xdr:colOff>
      <xdr:row>21</xdr:row>
      <xdr:rowOff>82550</xdr:rowOff>
    </xdr:to>
    <xdr:cxnSp macro="">
      <xdr:nvCxnSpPr>
        <xdr:cNvPr id="12" name="Conector de seta reta 11"/>
        <xdr:cNvCxnSpPr/>
      </xdr:nvCxnSpPr>
      <xdr:spPr>
        <a:xfrm>
          <a:off x="5172075" y="27495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21</xdr:row>
      <xdr:rowOff>73025</xdr:rowOff>
    </xdr:from>
    <xdr:to>
      <xdr:col>21</xdr:col>
      <xdr:colOff>209550</xdr:colOff>
      <xdr:row>21</xdr:row>
      <xdr:rowOff>82550</xdr:rowOff>
    </xdr:to>
    <xdr:cxnSp macro="">
      <xdr:nvCxnSpPr>
        <xdr:cNvPr id="13" name="Conector de seta reta 12"/>
        <xdr:cNvCxnSpPr/>
      </xdr:nvCxnSpPr>
      <xdr:spPr>
        <a:xfrm>
          <a:off x="6457950" y="27495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41</xdr:row>
      <xdr:rowOff>69603</xdr:rowOff>
    </xdr:from>
    <xdr:to>
      <xdr:col>5</xdr:col>
      <xdr:colOff>209550</xdr:colOff>
      <xdr:row>41</xdr:row>
      <xdr:rowOff>79128</xdr:rowOff>
    </xdr:to>
    <xdr:cxnSp macro="">
      <xdr:nvCxnSpPr>
        <xdr:cNvPr id="15" name="Conector de seta reta 14"/>
        <xdr:cNvCxnSpPr/>
      </xdr:nvCxnSpPr>
      <xdr:spPr>
        <a:xfrm>
          <a:off x="1532792" y="5725988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65210</xdr:colOff>
      <xdr:row>41</xdr:row>
      <xdr:rowOff>69606</xdr:rowOff>
    </xdr:from>
    <xdr:to>
      <xdr:col>9</xdr:col>
      <xdr:colOff>236660</xdr:colOff>
      <xdr:row>41</xdr:row>
      <xdr:rowOff>79131</xdr:rowOff>
    </xdr:to>
    <xdr:cxnSp macro="">
      <xdr:nvCxnSpPr>
        <xdr:cNvPr id="16" name="Conector de seta reta 15"/>
        <xdr:cNvCxnSpPr/>
      </xdr:nvCxnSpPr>
      <xdr:spPr>
        <a:xfrm>
          <a:off x="2573948" y="5725991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67405</xdr:colOff>
      <xdr:row>41</xdr:row>
      <xdr:rowOff>69606</xdr:rowOff>
    </xdr:from>
    <xdr:to>
      <xdr:col>13</xdr:col>
      <xdr:colOff>238855</xdr:colOff>
      <xdr:row>41</xdr:row>
      <xdr:rowOff>79131</xdr:rowOff>
    </xdr:to>
    <xdr:cxnSp macro="">
      <xdr:nvCxnSpPr>
        <xdr:cNvPr id="17" name="Conector de seta reta 16"/>
        <xdr:cNvCxnSpPr/>
      </xdr:nvCxnSpPr>
      <xdr:spPr>
        <a:xfrm>
          <a:off x="3771897" y="5725991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41</xdr:row>
      <xdr:rowOff>57879</xdr:rowOff>
    </xdr:from>
    <xdr:to>
      <xdr:col>1</xdr:col>
      <xdr:colOff>219075</xdr:colOff>
      <xdr:row>41</xdr:row>
      <xdr:rowOff>67404</xdr:rowOff>
    </xdr:to>
    <xdr:cxnSp macro="">
      <xdr:nvCxnSpPr>
        <xdr:cNvPr id="18" name="Conector de seta reta 17"/>
        <xdr:cNvCxnSpPr/>
      </xdr:nvCxnSpPr>
      <xdr:spPr>
        <a:xfrm>
          <a:off x="346563" y="5714264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59</xdr:row>
      <xdr:rowOff>104775</xdr:rowOff>
    </xdr:from>
    <xdr:to>
      <xdr:col>1</xdr:col>
      <xdr:colOff>219075</xdr:colOff>
      <xdr:row>59</xdr:row>
      <xdr:rowOff>114300</xdr:rowOff>
    </xdr:to>
    <xdr:cxnSp macro="">
      <xdr:nvCxnSpPr>
        <xdr:cNvPr id="24" name="Conector de seta reta 23"/>
        <xdr:cNvCxnSpPr/>
      </xdr:nvCxnSpPr>
      <xdr:spPr>
        <a:xfrm>
          <a:off x="371475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59</xdr:row>
      <xdr:rowOff>104775</xdr:rowOff>
    </xdr:from>
    <xdr:to>
      <xdr:col>5</xdr:col>
      <xdr:colOff>209550</xdr:colOff>
      <xdr:row>59</xdr:row>
      <xdr:rowOff>114300</xdr:rowOff>
    </xdr:to>
    <xdr:cxnSp macro="">
      <xdr:nvCxnSpPr>
        <xdr:cNvPr id="25" name="Conector de seta reta 24"/>
        <xdr:cNvCxnSpPr/>
      </xdr:nvCxnSpPr>
      <xdr:spPr>
        <a:xfrm>
          <a:off x="1657350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59</xdr:row>
      <xdr:rowOff>104775</xdr:rowOff>
    </xdr:from>
    <xdr:to>
      <xdr:col>9</xdr:col>
      <xdr:colOff>219075</xdr:colOff>
      <xdr:row>59</xdr:row>
      <xdr:rowOff>114300</xdr:rowOff>
    </xdr:to>
    <xdr:cxnSp macro="">
      <xdr:nvCxnSpPr>
        <xdr:cNvPr id="26" name="Conector de seta reta 25"/>
        <xdr:cNvCxnSpPr/>
      </xdr:nvCxnSpPr>
      <xdr:spPr>
        <a:xfrm>
          <a:off x="2771775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59</xdr:row>
      <xdr:rowOff>104775</xdr:rowOff>
    </xdr:from>
    <xdr:to>
      <xdr:col>13</xdr:col>
      <xdr:colOff>209550</xdr:colOff>
      <xdr:row>59</xdr:row>
      <xdr:rowOff>114300</xdr:rowOff>
    </xdr:to>
    <xdr:cxnSp macro="">
      <xdr:nvCxnSpPr>
        <xdr:cNvPr id="27" name="Conector de seta reta 26"/>
        <xdr:cNvCxnSpPr/>
      </xdr:nvCxnSpPr>
      <xdr:spPr>
        <a:xfrm>
          <a:off x="4057650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59</xdr:row>
      <xdr:rowOff>104775</xdr:rowOff>
    </xdr:from>
    <xdr:to>
      <xdr:col>17</xdr:col>
      <xdr:colOff>219075</xdr:colOff>
      <xdr:row>59</xdr:row>
      <xdr:rowOff>114300</xdr:rowOff>
    </xdr:to>
    <xdr:cxnSp macro="">
      <xdr:nvCxnSpPr>
        <xdr:cNvPr id="28" name="Conector de seta reta 27"/>
        <xdr:cNvCxnSpPr/>
      </xdr:nvCxnSpPr>
      <xdr:spPr>
        <a:xfrm>
          <a:off x="5172075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59</xdr:row>
      <xdr:rowOff>104775</xdr:rowOff>
    </xdr:from>
    <xdr:to>
      <xdr:col>21</xdr:col>
      <xdr:colOff>209550</xdr:colOff>
      <xdr:row>59</xdr:row>
      <xdr:rowOff>114300</xdr:rowOff>
    </xdr:to>
    <xdr:cxnSp macro="">
      <xdr:nvCxnSpPr>
        <xdr:cNvPr id="29" name="Conector de seta reta 28"/>
        <xdr:cNvCxnSpPr/>
      </xdr:nvCxnSpPr>
      <xdr:spPr>
        <a:xfrm>
          <a:off x="6457950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59</xdr:row>
      <xdr:rowOff>104775</xdr:rowOff>
    </xdr:from>
    <xdr:to>
      <xdr:col>1</xdr:col>
      <xdr:colOff>219075</xdr:colOff>
      <xdr:row>59</xdr:row>
      <xdr:rowOff>114300</xdr:rowOff>
    </xdr:to>
    <xdr:cxnSp macro="">
      <xdr:nvCxnSpPr>
        <xdr:cNvPr id="36" name="Conector de seta reta 35"/>
        <xdr:cNvCxnSpPr/>
      </xdr:nvCxnSpPr>
      <xdr:spPr>
        <a:xfrm>
          <a:off x="371475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59</xdr:row>
      <xdr:rowOff>104775</xdr:rowOff>
    </xdr:from>
    <xdr:to>
      <xdr:col>5</xdr:col>
      <xdr:colOff>209550</xdr:colOff>
      <xdr:row>59</xdr:row>
      <xdr:rowOff>114300</xdr:rowOff>
    </xdr:to>
    <xdr:cxnSp macro="">
      <xdr:nvCxnSpPr>
        <xdr:cNvPr id="37" name="Conector de seta reta 36"/>
        <xdr:cNvCxnSpPr/>
      </xdr:nvCxnSpPr>
      <xdr:spPr>
        <a:xfrm>
          <a:off x="1657350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59</xdr:row>
      <xdr:rowOff>104775</xdr:rowOff>
    </xdr:from>
    <xdr:to>
      <xdr:col>9</xdr:col>
      <xdr:colOff>219075</xdr:colOff>
      <xdr:row>59</xdr:row>
      <xdr:rowOff>114300</xdr:rowOff>
    </xdr:to>
    <xdr:cxnSp macro="">
      <xdr:nvCxnSpPr>
        <xdr:cNvPr id="38" name="Conector de seta reta 37"/>
        <xdr:cNvCxnSpPr/>
      </xdr:nvCxnSpPr>
      <xdr:spPr>
        <a:xfrm>
          <a:off x="2771775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59</xdr:row>
      <xdr:rowOff>104775</xdr:rowOff>
    </xdr:from>
    <xdr:to>
      <xdr:col>13</xdr:col>
      <xdr:colOff>209550</xdr:colOff>
      <xdr:row>59</xdr:row>
      <xdr:rowOff>114300</xdr:rowOff>
    </xdr:to>
    <xdr:cxnSp macro="">
      <xdr:nvCxnSpPr>
        <xdr:cNvPr id="39" name="Conector de seta reta 38"/>
        <xdr:cNvCxnSpPr/>
      </xdr:nvCxnSpPr>
      <xdr:spPr>
        <a:xfrm>
          <a:off x="4057650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59</xdr:row>
      <xdr:rowOff>104775</xdr:rowOff>
    </xdr:from>
    <xdr:to>
      <xdr:col>17</xdr:col>
      <xdr:colOff>219075</xdr:colOff>
      <xdr:row>59</xdr:row>
      <xdr:rowOff>114300</xdr:rowOff>
    </xdr:to>
    <xdr:cxnSp macro="">
      <xdr:nvCxnSpPr>
        <xdr:cNvPr id="40" name="Conector de seta reta 39"/>
        <xdr:cNvCxnSpPr/>
      </xdr:nvCxnSpPr>
      <xdr:spPr>
        <a:xfrm>
          <a:off x="5172075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59</xdr:row>
      <xdr:rowOff>104775</xdr:rowOff>
    </xdr:from>
    <xdr:to>
      <xdr:col>21</xdr:col>
      <xdr:colOff>209550</xdr:colOff>
      <xdr:row>59</xdr:row>
      <xdr:rowOff>114300</xdr:rowOff>
    </xdr:to>
    <xdr:cxnSp macro="">
      <xdr:nvCxnSpPr>
        <xdr:cNvPr id="41" name="Conector de seta reta 40"/>
        <xdr:cNvCxnSpPr/>
      </xdr:nvCxnSpPr>
      <xdr:spPr>
        <a:xfrm>
          <a:off x="6457950" y="6038850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74734</xdr:colOff>
      <xdr:row>5</xdr:row>
      <xdr:rowOff>121137</xdr:rowOff>
    </xdr:from>
    <xdr:to>
      <xdr:col>19</xdr:col>
      <xdr:colOff>246184</xdr:colOff>
      <xdr:row>6</xdr:row>
      <xdr:rowOff>128953</xdr:rowOff>
    </xdr:to>
    <xdr:sp macro="" textlink="">
      <xdr:nvSpPr>
        <xdr:cNvPr id="54" name="Estrela de 5 pontas 53"/>
        <xdr:cNvSpPr/>
      </xdr:nvSpPr>
      <xdr:spPr>
        <a:xfrm>
          <a:off x="5391149" y="976922"/>
          <a:ext cx="171450" cy="142631"/>
        </a:xfrm>
        <a:prstGeom prst="star5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19</xdr:col>
      <xdr:colOff>69851</xdr:colOff>
      <xdr:row>63</xdr:row>
      <xdr:rowOff>117717</xdr:rowOff>
    </xdr:from>
    <xdr:to>
      <xdr:col>19</xdr:col>
      <xdr:colOff>241301</xdr:colOff>
      <xdr:row>64</xdr:row>
      <xdr:rowOff>130417</xdr:rowOff>
    </xdr:to>
    <xdr:sp macro="" textlink="">
      <xdr:nvSpPr>
        <xdr:cNvPr id="56" name="Estrela de 5 pontas 55"/>
        <xdr:cNvSpPr/>
      </xdr:nvSpPr>
      <xdr:spPr>
        <a:xfrm>
          <a:off x="5386266" y="8628671"/>
          <a:ext cx="171450" cy="147515"/>
        </a:xfrm>
        <a:prstGeom prst="star5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83527</xdr:colOff>
      <xdr:row>7</xdr:row>
      <xdr:rowOff>5862</xdr:rowOff>
    </xdr:from>
    <xdr:to>
      <xdr:col>17</xdr:col>
      <xdr:colOff>191477</xdr:colOff>
      <xdr:row>7</xdr:row>
      <xdr:rowOff>120162</xdr:rowOff>
    </xdr:to>
    <xdr:sp macro="" textlink="">
      <xdr:nvSpPr>
        <xdr:cNvPr id="61" name="Estrela de 5 pontas 60"/>
        <xdr:cNvSpPr/>
      </xdr:nvSpPr>
      <xdr:spPr>
        <a:xfrm>
          <a:off x="4802065" y="1131277"/>
          <a:ext cx="107950" cy="11430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21</xdr:col>
      <xdr:colOff>28595</xdr:colOff>
      <xdr:row>62</xdr:row>
      <xdr:rowOff>130837</xdr:rowOff>
    </xdr:from>
    <xdr:to>
      <xdr:col>21</xdr:col>
      <xdr:colOff>276245</xdr:colOff>
      <xdr:row>64</xdr:row>
      <xdr:rowOff>13241</xdr:rowOff>
    </xdr:to>
    <xdr:sp macro="" textlink="">
      <xdr:nvSpPr>
        <xdr:cNvPr id="58" name="Losango 57"/>
        <xdr:cNvSpPr/>
      </xdr:nvSpPr>
      <xdr:spPr>
        <a:xfrm>
          <a:off x="5942887" y="7328806"/>
          <a:ext cx="247650" cy="152035"/>
        </a:xfrm>
        <a:prstGeom prst="diamond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pt-BR"/>
        </a:p>
      </xdr:txBody>
    </xdr:sp>
    <xdr:clientData/>
  </xdr:twoCellAnchor>
  <xdr:twoCellAnchor>
    <xdr:from>
      <xdr:col>21</xdr:col>
      <xdr:colOff>69850</xdr:colOff>
      <xdr:row>41</xdr:row>
      <xdr:rowOff>73025</xdr:rowOff>
    </xdr:from>
    <xdr:to>
      <xdr:col>21</xdr:col>
      <xdr:colOff>241300</xdr:colOff>
      <xdr:row>41</xdr:row>
      <xdr:rowOff>82550</xdr:rowOff>
    </xdr:to>
    <xdr:cxnSp macro="">
      <xdr:nvCxnSpPr>
        <xdr:cNvPr id="66" name="Conector de seta reta 65"/>
        <xdr:cNvCxnSpPr/>
      </xdr:nvCxnSpPr>
      <xdr:spPr>
        <a:xfrm>
          <a:off x="5984142" y="4598133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41</xdr:row>
      <xdr:rowOff>79375</xdr:rowOff>
    </xdr:from>
    <xdr:to>
      <xdr:col>17</xdr:col>
      <xdr:colOff>219075</xdr:colOff>
      <xdr:row>41</xdr:row>
      <xdr:rowOff>88900</xdr:rowOff>
    </xdr:to>
    <xdr:cxnSp macro="">
      <xdr:nvCxnSpPr>
        <xdr:cNvPr id="67" name="Conector de seta reta 66"/>
        <xdr:cNvCxnSpPr/>
      </xdr:nvCxnSpPr>
      <xdr:spPr>
        <a:xfrm>
          <a:off x="4766163" y="4604483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99654</xdr:colOff>
      <xdr:row>43</xdr:row>
      <xdr:rowOff>0</xdr:rowOff>
    </xdr:from>
    <xdr:to>
      <xdr:col>10</xdr:col>
      <xdr:colOff>207604</xdr:colOff>
      <xdr:row>43</xdr:row>
      <xdr:rowOff>114300</xdr:rowOff>
    </xdr:to>
    <xdr:sp macro="" textlink="">
      <xdr:nvSpPr>
        <xdr:cNvPr id="70" name="Estrela de 5 pontas 69"/>
        <xdr:cNvSpPr/>
      </xdr:nvSpPr>
      <xdr:spPr>
        <a:xfrm>
          <a:off x="2907331" y="5005754"/>
          <a:ext cx="107950" cy="11430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99654</xdr:colOff>
      <xdr:row>61</xdr:row>
      <xdr:rowOff>134815</xdr:rowOff>
    </xdr:from>
    <xdr:to>
      <xdr:col>1</xdr:col>
      <xdr:colOff>207604</xdr:colOff>
      <xdr:row>62</xdr:row>
      <xdr:rowOff>114300</xdr:rowOff>
    </xdr:to>
    <xdr:sp macro="" textlink="">
      <xdr:nvSpPr>
        <xdr:cNvPr id="48" name="Estrela de 5 pontas 47"/>
        <xdr:cNvSpPr/>
      </xdr:nvSpPr>
      <xdr:spPr>
        <a:xfrm>
          <a:off x="398592" y="8376138"/>
          <a:ext cx="107950" cy="11430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111367</xdr:colOff>
      <xdr:row>25</xdr:row>
      <xdr:rowOff>5863</xdr:rowOff>
    </xdr:from>
    <xdr:to>
      <xdr:col>9</xdr:col>
      <xdr:colOff>219317</xdr:colOff>
      <xdr:row>25</xdr:row>
      <xdr:rowOff>120163</xdr:rowOff>
    </xdr:to>
    <xdr:sp macro="" textlink="">
      <xdr:nvSpPr>
        <xdr:cNvPr id="49" name="Estrela de 5 pontas 48"/>
        <xdr:cNvSpPr/>
      </xdr:nvSpPr>
      <xdr:spPr>
        <a:xfrm>
          <a:off x="2620105" y="3557955"/>
          <a:ext cx="107950" cy="11430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zoomScale="120" zoomScaleNormal="120" workbookViewId="0">
      <selection activeCell="A3" sqref="A3:W3"/>
    </sheetView>
  </sheetViews>
  <sheetFormatPr defaultRowHeight="14.4" x14ac:dyDescent="0.3"/>
  <cols>
    <col min="1" max="7" width="4.33203125" customWidth="1"/>
    <col min="8" max="8" width="1.6640625" customWidth="1"/>
    <col min="9" max="15" width="4.33203125" customWidth="1"/>
    <col min="16" max="16" width="1.6640625" customWidth="1"/>
    <col min="17" max="22" width="4.33203125" customWidth="1"/>
    <col min="23" max="23" width="4.88671875" customWidth="1"/>
    <col min="25" max="25" width="11" style="5" customWidth="1"/>
    <col min="26" max="26" width="11.21875" style="9" customWidth="1"/>
  </cols>
  <sheetData>
    <row r="1" spans="1:30" s="1" customFormat="1" ht="19.5" customHeight="1" x14ac:dyDescent="0.3">
      <c r="A1" s="181" t="s">
        <v>182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Y1" s="2"/>
      <c r="Z1" s="3"/>
    </row>
    <row r="2" spans="1:30" s="4" customFormat="1" ht="11.4" customHeight="1" x14ac:dyDescent="0.3">
      <c r="A2" s="182" t="s">
        <v>183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Y2" s="5"/>
      <c r="Z2" s="6"/>
    </row>
    <row r="3" spans="1:30" s="7" customFormat="1" ht="12" customHeight="1" x14ac:dyDescent="0.3">
      <c r="A3" s="183" t="s">
        <v>40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Y3" s="8"/>
      <c r="AC3" s="126"/>
      <c r="AD3" s="126"/>
    </row>
    <row r="4" spans="1:30" s="10" customFormat="1" ht="14.1" customHeight="1" x14ac:dyDescent="0.3">
      <c r="A4" s="177" t="s">
        <v>1</v>
      </c>
      <c r="B4" s="178"/>
      <c r="C4" s="178"/>
      <c r="D4" s="178"/>
      <c r="E4" s="178"/>
      <c r="F4" s="178"/>
      <c r="G4" s="179"/>
      <c r="I4" s="177" t="s">
        <v>2</v>
      </c>
      <c r="J4" s="178"/>
      <c r="K4" s="178"/>
      <c r="L4" s="178"/>
      <c r="M4" s="178"/>
      <c r="N4" s="178"/>
      <c r="O4" s="179"/>
      <c r="Q4" s="177" t="s">
        <v>3</v>
      </c>
      <c r="R4" s="178"/>
      <c r="S4" s="178"/>
      <c r="T4" s="178"/>
      <c r="U4" s="178"/>
      <c r="V4" s="178"/>
      <c r="W4" s="179"/>
      <c r="Y4" s="8"/>
      <c r="Z4" s="9"/>
      <c r="AC4" s="127"/>
      <c r="AD4" s="127"/>
    </row>
    <row r="5" spans="1:30" s="11" customFormat="1" ht="11.1" customHeight="1" x14ac:dyDescent="0.3">
      <c r="A5" s="12" t="s">
        <v>4</v>
      </c>
      <c r="B5" s="13"/>
      <c r="C5" s="13">
        <v>0</v>
      </c>
      <c r="D5" s="13"/>
      <c r="E5" s="12" t="s">
        <v>5</v>
      </c>
      <c r="F5" s="13"/>
      <c r="G5" s="14">
        <v>0</v>
      </c>
      <c r="I5" s="12" t="s">
        <v>4</v>
      </c>
      <c r="J5" s="13"/>
      <c r="K5" s="13">
        <v>0</v>
      </c>
      <c r="L5" s="13"/>
      <c r="M5" s="12" t="s">
        <v>5</v>
      </c>
      <c r="N5" s="13"/>
      <c r="O5" s="14">
        <v>0</v>
      </c>
      <c r="Q5" s="12" t="s">
        <v>4</v>
      </c>
      <c r="R5" s="13"/>
      <c r="S5" s="13">
        <v>19</v>
      </c>
      <c r="T5" s="13"/>
      <c r="U5" s="12" t="s">
        <v>5</v>
      </c>
      <c r="V5" s="13"/>
      <c r="W5" s="14">
        <v>3</v>
      </c>
      <c r="Y5" s="8"/>
      <c r="Z5" s="9"/>
      <c r="AC5" s="127"/>
      <c r="AD5" s="127"/>
    </row>
    <row r="6" spans="1:30" s="10" customFormat="1" ht="11.1" customHeight="1" x14ac:dyDescent="0.3">
      <c r="A6" s="77" t="s">
        <v>6</v>
      </c>
      <c r="B6" s="15" t="s">
        <v>7</v>
      </c>
      <c r="C6" s="15" t="s">
        <v>8</v>
      </c>
      <c r="D6" s="15" t="s">
        <v>9</v>
      </c>
      <c r="E6" s="15" t="s">
        <v>9</v>
      </c>
      <c r="F6" s="15" t="s">
        <v>7</v>
      </c>
      <c r="G6" s="77" t="s">
        <v>7</v>
      </c>
      <c r="I6" s="16" t="s">
        <v>6</v>
      </c>
      <c r="J6" s="17" t="s">
        <v>7</v>
      </c>
      <c r="K6" s="17" t="s">
        <v>8</v>
      </c>
      <c r="L6" s="17" t="s">
        <v>9</v>
      </c>
      <c r="M6" s="17" t="s">
        <v>9</v>
      </c>
      <c r="N6" s="17" t="s">
        <v>7</v>
      </c>
      <c r="O6" s="16" t="s">
        <v>7</v>
      </c>
      <c r="Q6" s="16" t="s">
        <v>6</v>
      </c>
      <c r="R6" s="17" t="s">
        <v>7</v>
      </c>
      <c r="S6" s="17" t="s">
        <v>8</v>
      </c>
      <c r="T6" s="17" t="s">
        <v>9</v>
      </c>
      <c r="U6" s="17" t="s">
        <v>9</v>
      </c>
      <c r="V6" s="17" t="s">
        <v>7</v>
      </c>
      <c r="W6" s="16" t="s">
        <v>7</v>
      </c>
      <c r="Y6" s="176" t="s">
        <v>10</v>
      </c>
      <c r="Z6" s="176"/>
      <c r="AC6" s="127"/>
      <c r="AD6" s="127"/>
    </row>
    <row r="7" spans="1:30" ht="11.1" customHeight="1" x14ac:dyDescent="0.3">
      <c r="A7" s="19"/>
      <c r="B7" s="36"/>
      <c r="C7" s="74"/>
      <c r="D7" s="34"/>
      <c r="E7" s="75"/>
      <c r="F7" s="92">
        <v>1</v>
      </c>
      <c r="G7" s="18">
        <v>2</v>
      </c>
      <c r="I7" s="19"/>
      <c r="J7" s="19">
        <v>1</v>
      </c>
      <c r="K7" s="19">
        <v>2</v>
      </c>
      <c r="L7" s="19">
        <v>3</v>
      </c>
      <c r="M7" s="19">
        <v>4</v>
      </c>
      <c r="N7" s="39">
        <v>5</v>
      </c>
      <c r="O7" s="19">
        <v>6</v>
      </c>
      <c r="Q7" s="19"/>
      <c r="R7" s="19">
        <v>1</v>
      </c>
      <c r="S7" s="45">
        <v>2</v>
      </c>
      <c r="T7" s="113">
        <v>3</v>
      </c>
      <c r="U7" s="113">
        <v>4</v>
      </c>
      <c r="V7" s="113">
        <v>5</v>
      </c>
      <c r="W7" s="45">
        <v>6</v>
      </c>
      <c r="Y7" s="78" t="s">
        <v>11</v>
      </c>
      <c r="Z7" s="9">
        <f>K5</f>
        <v>0</v>
      </c>
      <c r="AC7" s="128"/>
      <c r="AD7" s="128"/>
    </row>
    <row r="8" spans="1:30" ht="11.1" customHeight="1" x14ac:dyDescent="0.3">
      <c r="A8" s="18">
        <v>3</v>
      </c>
      <c r="B8" s="18">
        <v>4</v>
      </c>
      <c r="C8" s="18">
        <v>5</v>
      </c>
      <c r="D8" s="18">
        <v>6</v>
      </c>
      <c r="E8" s="18">
        <v>7</v>
      </c>
      <c r="F8" s="18">
        <v>8</v>
      </c>
      <c r="G8" s="18">
        <v>9</v>
      </c>
      <c r="I8" s="19">
        <v>7</v>
      </c>
      <c r="J8" s="19">
        <v>8</v>
      </c>
      <c r="K8" s="19">
        <v>9</v>
      </c>
      <c r="L8" s="19">
        <v>10</v>
      </c>
      <c r="M8" s="19">
        <v>11</v>
      </c>
      <c r="N8" s="19">
        <v>12</v>
      </c>
      <c r="O8" s="19">
        <v>13</v>
      </c>
      <c r="Q8" s="19">
        <v>7</v>
      </c>
      <c r="R8" s="36">
        <v>8</v>
      </c>
      <c r="S8" s="36">
        <v>9</v>
      </c>
      <c r="T8" s="36">
        <v>10</v>
      </c>
      <c r="U8" s="36">
        <v>11</v>
      </c>
      <c r="V8" s="36">
        <v>12</v>
      </c>
      <c r="W8" s="102">
        <v>13</v>
      </c>
      <c r="Y8" s="78" t="s">
        <v>12</v>
      </c>
      <c r="Z8" s="20">
        <f>S5</f>
        <v>19</v>
      </c>
      <c r="AC8" s="128"/>
      <c r="AD8" s="128"/>
    </row>
    <row r="9" spans="1:30" ht="11.1" customHeight="1" x14ac:dyDescent="0.3">
      <c r="A9" s="18">
        <v>10</v>
      </c>
      <c r="B9" s="18">
        <v>11</v>
      </c>
      <c r="C9" s="18">
        <v>12</v>
      </c>
      <c r="D9" s="18">
        <v>13</v>
      </c>
      <c r="E9" s="18">
        <v>14</v>
      </c>
      <c r="F9" s="18">
        <v>15</v>
      </c>
      <c r="G9" s="18">
        <v>16</v>
      </c>
      <c r="I9" s="19">
        <v>14</v>
      </c>
      <c r="J9" s="19">
        <v>15</v>
      </c>
      <c r="K9" s="19">
        <v>16</v>
      </c>
      <c r="L9" s="19">
        <v>17</v>
      </c>
      <c r="M9" s="19">
        <v>18</v>
      </c>
      <c r="N9" s="19">
        <v>19</v>
      </c>
      <c r="O9" s="19">
        <v>20</v>
      </c>
      <c r="Q9" s="19">
        <v>14</v>
      </c>
      <c r="R9" s="36">
        <v>15</v>
      </c>
      <c r="S9" s="36">
        <v>16</v>
      </c>
      <c r="T9" s="36">
        <v>17</v>
      </c>
      <c r="U9" s="36">
        <v>18</v>
      </c>
      <c r="V9" s="37">
        <v>19</v>
      </c>
      <c r="W9" s="19">
        <v>20</v>
      </c>
      <c r="Y9" s="78" t="s">
        <v>13</v>
      </c>
      <c r="Z9" s="20">
        <f>C22</f>
        <v>21</v>
      </c>
      <c r="AC9" s="128"/>
      <c r="AD9" s="128"/>
    </row>
    <row r="10" spans="1:30" ht="11.1" customHeight="1" x14ac:dyDescent="0.3">
      <c r="A10" s="18">
        <v>17</v>
      </c>
      <c r="B10" s="18">
        <v>18</v>
      </c>
      <c r="C10" s="18">
        <v>19</v>
      </c>
      <c r="D10" s="18">
        <v>20</v>
      </c>
      <c r="E10" s="18">
        <v>21</v>
      </c>
      <c r="F10" s="18">
        <v>22</v>
      </c>
      <c r="G10" s="18">
        <v>23</v>
      </c>
      <c r="I10" s="19">
        <v>21</v>
      </c>
      <c r="J10" s="19">
        <v>22</v>
      </c>
      <c r="K10" s="19">
        <v>23</v>
      </c>
      <c r="L10" s="19">
        <v>24</v>
      </c>
      <c r="M10" s="19">
        <v>25</v>
      </c>
      <c r="N10" s="19">
        <v>26</v>
      </c>
      <c r="O10" s="19">
        <v>27</v>
      </c>
      <c r="Q10" s="97">
        <v>21</v>
      </c>
      <c r="R10" s="36">
        <v>22</v>
      </c>
      <c r="S10" s="36">
        <v>23</v>
      </c>
      <c r="T10" s="36">
        <v>24</v>
      </c>
      <c r="U10" s="36">
        <v>25</v>
      </c>
      <c r="V10" s="36">
        <v>26</v>
      </c>
      <c r="W10" s="102">
        <v>27</v>
      </c>
      <c r="Y10" s="78" t="s">
        <v>14</v>
      </c>
      <c r="Z10" s="20">
        <f>K22</f>
        <v>23</v>
      </c>
      <c r="AC10" s="128"/>
      <c r="AD10" s="128"/>
    </row>
    <row r="11" spans="1:30" ht="11.1" customHeight="1" x14ac:dyDescent="0.3">
      <c r="A11" s="18">
        <v>24</v>
      </c>
      <c r="B11" s="18">
        <v>25</v>
      </c>
      <c r="C11" s="18">
        <v>26</v>
      </c>
      <c r="D11" s="18">
        <v>27</v>
      </c>
      <c r="E11" s="18">
        <v>28</v>
      </c>
      <c r="F11" s="35">
        <v>29</v>
      </c>
      <c r="G11" s="19">
        <v>30</v>
      </c>
      <c r="I11" s="19">
        <v>28</v>
      </c>
      <c r="J11" s="36"/>
      <c r="K11" s="36"/>
      <c r="L11" s="36"/>
      <c r="M11" s="36"/>
      <c r="N11" s="36"/>
      <c r="O11" s="36"/>
      <c r="Q11" s="19">
        <v>28</v>
      </c>
      <c r="R11" s="36">
        <v>29</v>
      </c>
      <c r="S11" s="36">
        <v>30</v>
      </c>
      <c r="T11" s="36">
        <v>31</v>
      </c>
      <c r="U11" s="36"/>
      <c r="V11" s="36"/>
      <c r="W11" s="36"/>
      <c r="Y11" s="78" t="s">
        <v>15</v>
      </c>
      <c r="Z11" s="20">
        <f>S22</f>
        <v>24</v>
      </c>
      <c r="AC11" s="128"/>
      <c r="AD11" s="128"/>
    </row>
    <row r="12" spans="1:30" ht="10.5" customHeight="1" x14ac:dyDescent="0.3">
      <c r="A12" s="18">
        <v>31</v>
      </c>
      <c r="B12" s="76"/>
      <c r="C12" s="76"/>
      <c r="D12" s="76"/>
      <c r="E12" s="76"/>
      <c r="F12" s="76"/>
      <c r="G12" s="76"/>
      <c r="H12" s="61"/>
      <c r="I12" s="174" t="s">
        <v>42</v>
      </c>
      <c r="J12" s="174"/>
      <c r="K12" s="174"/>
      <c r="L12" s="174"/>
      <c r="M12" s="174"/>
      <c r="N12" s="174"/>
      <c r="O12" s="174"/>
      <c r="Q12" s="174" t="s">
        <v>34</v>
      </c>
      <c r="R12" s="174"/>
      <c r="S12" s="174"/>
      <c r="T12" s="174"/>
      <c r="U12" s="174"/>
      <c r="V12" s="174"/>
      <c r="W12" s="174"/>
      <c r="X12" s="21"/>
      <c r="Y12" s="79" t="s">
        <v>16</v>
      </c>
      <c r="Z12" s="20">
        <f>C42</f>
        <v>13</v>
      </c>
      <c r="AC12" s="128"/>
      <c r="AD12" s="128"/>
    </row>
    <row r="13" spans="1:30" s="10" customFormat="1" ht="10.5" customHeight="1" x14ac:dyDescent="0.3">
      <c r="A13" s="58" t="s">
        <v>41</v>
      </c>
      <c r="B13" s="55"/>
      <c r="C13" s="55"/>
      <c r="D13" s="55"/>
      <c r="E13" s="55"/>
      <c r="F13" s="55"/>
      <c r="G13" s="55"/>
      <c r="H13" s="55"/>
      <c r="I13" s="173"/>
      <c r="J13" s="173"/>
      <c r="K13" s="173"/>
      <c r="L13" s="173"/>
      <c r="M13" s="173"/>
      <c r="N13" s="173"/>
      <c r="O13" s="173"/>
      <c r="Q13" s="173" t="s">
        <v>90</v>
      </c>
      <c r="R13" s="173"/>
      <c r="S13" s="173"/>
      <c r="T13" s="173"/>
      <c r="U13" s="173"/>
      <c r="V13" s="173"/>
      <c r="W13" s="173"/>
      <c r="Y13" s="79" t="s">
        <v>17</v>
      </c>
      <c r="Z13" s="20">
        <f>K42</f>
        <v>24</v>
      </c>
      <c r="AC13" s="127"/>
      <c r="AD13" s="127"/>
    </row>
    <row r="14" spans="1:30" s="10" customFormat="1" ht="10.5" customHeight="1" x14ac:dyDescent="0.3">
      <c r="A14" s="55"/>
      <c r="B14" s="55"/>
      <c r="C14" s="55"/>
      <c r="D14" s="55"/>
      <c r="E14" s="55"/>
      <c r="F14" s="55"/>
      <c r="G14" s="55"/>
      <c r="H14" s="55"/>
      <c r="I14" s="173"/>
      <c r="J14" s="173"/>
      <c r="K14" s="173"/>
      <c r="L14" s="173"/>
      <c r="M14" s="173"/>
      <c r="N14" s="173"/>
      <c r="O14" s="173"/>
      <c r="Q14" s="173" t="s">
        <v>57</v>
      </c>
      <c r="R14" s="173"/>
      <c r="S14" s="173"/>
      <c r="T14" s="173"/>
      <c r="U14" s="173"/>
      <c r="V14" s="173"/>
      <c r="W14" s="173"/>
      <c r="Y14" s="79" t="s">
        <v>18</v>
      </c>
      <c r="Z14" s="40">
        <v>22</v>
      </c>
      <c r="AC14" s="127"/>
      <c r="AD14" s="127"/>
    </row>
    <row r="15" spans="1:30" s="10" customFormat="1" ht="10.5" customHeight="1" x14ac:dyDescent="0.3">
      <c r="A15" s="53"/>
      <c r="B15" s="55"/>
      <c r="C15" s="55"/>
      <c r="D15" s="55"/>
      <c r="E15" s="55"/>
      <c r="F15" s="55"/>
      <c r="G15" s="55"/>
      <c r="H15" s="55"/>
      <c r="I15" s="173"/>
      <c r="J15" s="173"/>
      <c r="K15" s="173"/>
      <c r="L15" s="173"/>
      <c r="M15" s="173"/>
      <c r="N15" s="173"/>
      <c r="O15" s="173"/>
      <c r="Q15" s="173" t="s">
        <v>50</v>
      </c>
      <c r="R15" s="173"/>
      <c r="S15" s="173"/>
      <c r="T15" s="173"/>
      <c r="U15" s="173"/>
      <c r="V15" s="173"/>
      <c r="W15" s="173"/>
      <c r="Y15" s="79" t="s">
        <v>22</v>
      </c>
      <c r="Z15" s="20">
        <f>C60</f>
        <v>18</v>
      </c>
      <c r="AC15" s="127"/>
      <c r="AD15" s="127"/>
    </row>
    <row r="16" spans="1:30" s="10" customFormat="1" ht="10.5" customHeight="1" x14ac:dyDescent="0.3">
      <c r="A16" s="81"/>
      <c r="B16" s="55"/>
      <c r="C16" s="55"/>
      <c r="D16" s="55"/>
      <c r="E16" s="55"/>
      <c r="F16" s="55"/>
      <c r="G16" s="55"/>
      <c r="H16" s="55"/>
      <c r="I16" s="80"/>
      <c r="J16" s="80"/>
      <c r="K16" s="80"/>
      <c r="L16" s="80"/>
      <c r="M16" s="80"/>
      <c r="N16" s="80"/>
      <c r="O16" s="80"/>
      <c r="Q16" s="175" t="s">
        <v>148</v>
      </c>
      <c r="R16" s="175"/>
      <c r="S16" s="175"/>
      <c r="T16" s="175"/>
      <c r="U16" s="175"/>
      <c r="V16" s="175"/>
      <c r="W16" s="175"/>
      <c r="Y16" s="79"/>
      <c r="Z16" s="20"/>
      <c r="AC16" s="127"/>
      <c r="AD16" s="127"/>
    </row>
    <row r="17" spans="1:30" s="10" customFormat="1" ht="10.5" customHeight="1" x14ac:dyDescent="0.3">
      <c r="A17" s="53"/>
      <c r="B17" s="55"/>
      <c r="C17" s="55"/>
      <c r="D17" s="55"/>
      <c r="E17" s="55"/>
      <c r="F17" s="55"/>
      <c r="G17" s="55"/>
      <c r="H17" s="55"/>
      <c r="I17" s="173"/>
      <c r="J17" s="173"/>
      <c r="K17" s="173"/>
      <c r="L17" s="173"/>
      <c r="M17" s="173"/>
      <c r="N17" s="173"/>
      <c r="O17" s="173"/>
      <c r="Q17" s="173" t="s">
        <v>56</v>
      </c>
      <c r="R17" s="173"/>
      <c r="S17" s="173"/>
      <c r="T17" s="173"/>
      <c r="U17" s="173"/>
      <c r="V17" s="173"/>
      <c r="W17" s="173"/>
      <c r="Y17" s="79" t="s">
        <v>23</v>
      </c>
      <c r="Z17" s="20">
        <f>K60</f>
        <v>22</v>
      </c>
      <c r="AC17" s="127"/>
      <c r="AD17" s="127"/>
    </row>
    <row r="18" spans="1:30" s="10" customFormat="1" ht="10.5" customHeight="1" x14ac:dyDescent="0.3">
      <c r="A18" s="73"/>
      <c r="B18" s="55"/>
      <c r="C18" s="55"/>
      <c r="D18" s="55"/>
      <c r="E18" s="55"/>
      <c r="F18" s="55"/>
      <c r="G18" s="55"/>
      <c r="H18" s="55"/>
      <c r="I18" s="71"/>
      <c r="J18" s="71"/>
      <c r="K18" s="71"/>
      <c r="L18" s="71"/>
      <c r="M18" s="71"/>
      <c r="N18" s="71"/>
      <c r="O18" s="71"/>
      <c r="Q18" s="173" t="s">
        <v>51</v>
      </c>
      <c r="R18" s="173"/>
      <c r="S18" s="173"/>
      <c r="T18" s="173"/>
      <c r="U18" s="173"/>
      <c r="V18" s="173"/>
      <c r="W18" s="173"/>
      <c r="Y18" s="79"/>
      <c r="Z18" s="20"/>
      <c r="AC18" s="127"/>
      <c r="AD18" s="127"/>
    </row>
    <row r="19" spans="1:30" ht="11.4" customHeight="1" x14ac:dyDescent="0.3">
      <c r="I19" s="171"/>
      <c r="J19" s="171"/>
      <c r="K19" s="171"/>
      <c r="L19" s="171"/>
      <c r="M19" s="171"/>
      <c r="N19" s="171"/>
      <c r="O19" s="171"/>
      <c r="Q19" s="175" t="s">
        <v>67</v>
      </c>
      <c r="R19" s="175"/>
      <c r="S19" s="175"/>
      <c r="T19" s="175"/>
      <c r="U19" s="175"/>
      <c r="V19" s="175"/>
      <c r="W19" s="175"/>
      <c r="Y19" s="79" t="s">
        <v>24</v>
      </c>
      <c r="Z19" s="20">
        <f>S60</f>
        <v>14</v>
      </c>
      <c r="AC19" s="128"/>
      <c r="AD19" s="128"/>
    </row>
    <row r="20" spans="1:30" ht="11.4" customHeight="1" x14ac:dyDescent="0.3">
      <c r="I20" s="110"/>
      <c r="J20" s="110"/>
      <c r="K20" s="110"/>
      <c r="L20" s="110"/>
      <c r="M20" s="110"/>
      <c r="N20" s="110"/>
      <c r="O20" s="110"/>
      <c r="Q20" s="107"/>
      <c r="R20" s="107"/>
      <c r="S20" s="107"/>
      <c r="T20" s="107"/>
      <c r="U20" s="107"/>
      <c r="V20" s="107"/>
      <c r="W20" s="107"/>
      <c r="Y20" s="79"/>
      <c r="Z20" s="20"/>
      <c r="AC20" s="128"/>
      <c r="AD20" s="128"/>
    </row>
    <row r="21" spans="1:30" s="10" customFormat="1" ht="12" customHeight="1" x14ac:dyDescent="0.3">
      <c r="A21" s="177" t="s">
        <v>19</v>
      </c>
      <c r="B21" s="178"/>
      <c r="C21" s="178"/>
      <c r="D21" s="178"/>
      <c r="E21" s="178"/>
      <c r="F21" s="178"/>
      <c r="G21" s="179"/>
      <c r="I21" s="177" t="s">
        <v>20</v>
      </c>
      <c r="J21" s="178"/>
      <c r="K21" s="178"/>
      <c r="L21" s="178"/>
      <c r="M21" s="178"/>
      <c r="N21" s="178"/>
      <c r="O21" s="179"/>
      <c r="Q21" s="177" t="s">
        <v>21</v>
      </c>
      <c r="R21" s="178"/>
      <c r="S21" s="178"/>
      <c r="T21" s="178"/>
      <c r="U21" s="178"/>
      <c r="V21" s="178"/>
      <c r="W21" s="179"/>
      <c r="Y21" s="5"/>
      <c r="Z21" s="123">
        <f>SUM(Z7:Z19)</f>
        <v>200</v>
      </c>
      <c r="AC21" s="127"/>
      <c r="AD21" s="127"/>
    </row>
    <row r="22" spans="1:30" s="11" customFormat="1" ht="11.1" customHeight="1" x14ac:dyDescent="0.3">
      <c r="A22" s="12" t="s">
        <v>4</v>
      </c>
      <c r="B22" s="13"/>
      <c r="C22" s="13">
        <v>21</v>
      </c>
      <c r="D22" s="13"/>
      <c r="E22" s="12" t="s">
        <v>5</v>
      </c>
      <c r="F22" s="13"/>
      <c r="G22" s="14">
        <v>2</v>
      </c>
      <c r="I22" s="12" t="s">
        <v>4</v>
      </c>
      <c r="J22" s="13"/>
      <c r="K22" s="13">
        <v>23</v>
      </c>
      <c r="L22" s="13"/>
      <c r="M22" s="12" t="s">
        <v>5</v>
      </c>
      <c r="N22" s="13"/>
      <c r="O22" s="14">
        <v>2</v>
      </c>
      <c r="Q22" s="12" t="s">
        <v>4</v>
      </c>
      <c r="R22" s="13"/>
      <c r="S22" s="13">
        <v>24</v>
      </c>
      <c r="T22" s="13"/>
      <c r="U22" s="12" t="s">
        <v>5</v>
      </c>
      <c r="V22" s="13"/>
      <c r="W22" s="14">
        <v>2</v>
      </c>
      <c r="AC22" s="124"/>
      <c r="AD22" s="124"/>
    </row>
    <row r="23" spans="1:30" s="10" customFormat="1" ht="11.1" customHeight="1" x14ac:dyDescent="0.3">
      <c r="A23" s="16" t="s">
        <v>6</v>
      </c>
      <c r="B23" s="17" t="s">
        <v>7</v>
      </c>
      <c r="C23" s="17" t="s">
        <v>8</v>
      </c>
      <c r="D23" s="17" t="s">
        <v>9</v>
      </c>
      <c r="E23" s="17" t="s">
        <v>9</v>
      </c>
      <c r="F23" s="17" t="s">
        <v>7</v>
      </c>
      <c r="G23" s="16" t="s">
        <v>7</v>
      </c>
      <c r="I23" s="16" t="s">
        <v>6</v>
      </c>
      <c r="J23" s="17" t="s">
        <v>7</v>
      </c>
      <c r="K23" s="17" t="s">
        <v>8</v>
      </c>
      <c r="L23" s="17" t="s">
        <v>9</v>
      </c>
      <c r="M23" s="17" t="s">
        <v>9</v>
      </c>
      <c r="N23" s="17" t="s">
        <v>7</v>
      </c>
      <c r="O23" s="16" t="s">
        <v>7</v>
      </c>
      <c r="Q23" s="16" t="s">
        <v>6</v>
      </c>
      <c r="R23" s="17" t="s">
        <v>7</v>
      </c>
      <c r="S23" s="17" t="s">
        <v>8</v>
      </c>
      <c r="T23" s="17" t="s">
        <v>9</v>
      </c>
      <c r="U23" s="17" t="s">
        <v>9</v>
      </c>
      <c r="V23" s="17" t="s">
        <v>7</v>
      </c>
      <c r="W23" s="16" t="s">
        <v>7</v>
      </c>
      <c r="AC23" s="124"/>
      <c r="AD23" s="124"/>
    </row>
    <row r="24" spans="1:30" ht="11.1" customHeight="1" x14ac:dyDescent="0.3">
      <c r="A24" s="19"/>
      <c r="B24" s="36"/>
      <c r="C24" s="36"/>
      <c r="D24" s="36"/>
      <c r="E24" s="89">
        <v>1</v>
      </c>
      <c r="F24" s="37">
        <v>2</v>
      </c>
      <c r="G24" s="19">
        <v>3</v>
      </c>
      <c r="I24" s="101"/>
      <c r="J24" s="100"/>
      <c r="K24" s="100"/>
      <c r="L24" s="100"/>
      <c r="M24" s="100"/>
      <c r="N24" s="100"/>
      <c r="O24" s="37">
        <v>1</v>
      </c>
      <c r="Q24" s="19"/>
      <c r="R24" s="36"/>
      <c r="S24" s="36">
        <v>1</v>
      </c>
      <c r="T24" s="36">
        <v>2</v>
      </c>
      <c r="U24" s="36">
        <v>3</v>
      </c>
      <c r="V24" s="36">
        <v>4</v>
      </c>
      <c r="W24" s="106">
        <v>5</v>
      </c>
      <c r="Y24" s="22"/>
      <c r="Z24" s="20"/>
      <c r="AA24" s="41"/>
      <c r="AB24" s="170"/>
      <c r="AC24" s="170"/>
      <c r="AD24" s="170"/>
    </row>
    <row r="25" spans="1:30" ht="11.1" customHeight="1" x14ac:dyDescent="0.3">
      <c r="A25" s="19">
        <v>4</v>
      </c>
      <c r="B25" s="36">
        <v>5</v>
      </c>
      <c r="C25" s="36">
        <v>6</v>
      </c>
      <c r="D25" s="36">
        <v>7</v>
      </c>
      <c r="E25" s="36">
        <v>8</v>
      </c>
      <c r="F25" s="36">
        <v>9</v>
      </c>
      <c r="G25" s="103">
        <v>10</v>
      </c>
      <c r="I25" s="19">
        <v>2</v>
      </c>
      <c r="J25" s="112">
        <v>3</v>
      </c>
      <c r="K25" s="112">
        <v>4</v>
      </c>
      <c r="L25" s="113">
        <v>5</v>
      </c>
      <c r="M25" s="113">
        <v>6</v>
      </c>
      <c r="N25" s="112">
        <v>7</v>
      </c>
      <c r="O25" s="19">
        <v>8</v>
      </c>
      <c r="Q25" s="19">
        <v>6</v>
      </c>
      <c r="R25" s="36">
        <v>7</v>
      </c>
      <c r="S25" s="36">
        <v>8</v>
      </c>
      <c r="T25" s="36">
        <v>9</v>
      </c>
      <c r="U25" s="36">
        <v>10</v>
      </c>
      <c r="V25" s="36">
        <v>11</v>
      </c>
      <c r="W25" s="19">
        <v>12</v>
      </c>
      <c r="Y25" s="22"/>
      <c r="Z25" s="20"/>
      <c r="AA25" s="42"/>
      <c r="AB25" s="128"/>
      <c r="AC25" s="128"/>
      <c r="AD25" s="128"/>
    </row>
    <row r="26" spans="1:30" ht="11.1" customHeight="1" x14ac:dyDescent="0.3">
      <c r="A26" s="19">
        <v>11</v>
      </c>
      <c r="B26" s="38">
        <v>12</v>
      </c>
      <c r="C26" s="38">
        <v>13</v>
      </c>
      <c r="D26" s="115">
        <v>14</v>
      </c>
      <c r="E26" s="38">
        <v>15</v>
      </c>
      <c r="F26" s="38">
        <v>16</v>
      </c>
      <c r="G26" s="19">
        <v>17</v>
      </c>
      <c r="I26" s="19">
        <v>9</v>
      </c>
      <c r="J26" s="36">
        <v>10</v>
      </c>
      <c r="K26" s="36">
        <v>11</v>
      </c>
      <c r="L26" s="36">
        <v>12</v>
      </c>
      <c r="M26" s="36">
        <v>13</v>
      </c>
      <c r="N26" s="114">
        <v>14</v>
      </c>
      <c r="O26" s="102">
        <v>15</v>
      </c>
      <c r="Q26" s="19">
        <v>13</v>
      </c>
      <c r="R26" s="36">
        <v>14</v>
      </c>
      <c r="S26" s="36">
        <v>15</v>
      </c>
      <c r="T26" s="113">
        <v>16</v>
      </c>
      <c r="U26" s="82">
        <v>17</v>
      </c>
      <c r="V26" s="82">
        <v>18</v>
      </c>
      <c r="W26" s="104">
        <v>19</v>
      </c>
      <c r="Y26" s="22"/>
      <c r="Z26" s="23"/>
      <c r="AA26" s="42"/>
      <c r="AB26" s="128"/>
      <c r="AC26" s="128"/>
      <c r="AD26" s="128"/>
    </row>
    <row r="27" spans="1:30" ht="11.1" customHeight="1" x14ac:dyDescent="0.3">
      <c r="A27" s="19">
        <v>18</v>
      </c>
      <c r="B27" s="36">
        <v>19</v>
      </c>
      <c r="C27" s="36">
        <v>20</v>
      </c>
      <c r="D27" s="37">
        <v>21</v>
      </c>
      <c r="E27" s="36">
        <v>22</v>
      </c>
      <c r="F27" s="36">
        <v>23</v>
      </c>
      <c r="G27" s="102">
        <v>24</v>
      </c>
      <c r="H27" s="24"/>
      <c r="I27" s="19">
        <v>16</v>
      </c>
      <c r="J27" s="36">
        <v>17</v>
      </c>
      <c r="K27" s="36">
        <v>18</v>
      </c>
      <c r="L27" s="36">
        <v>19</v>
      </c>
      <c r="M27" s="36">
        <v>20</v>
      </c>
      <c r="N27" s="36">
        <v>21</v>
      </c>
      <c r="O27" s="19">
        <v>22</v>
      </c>
      <c r="Q27" s="97">
        <v>20</v>
      </c>
      <c r="R27" s="98">
        <v>21</v>
      </c>
      <c r="S27" s="97">
        <v>22</v>
      </c>
      <c r="T27" s="99">
        <v>23</v>
      </c>
      <c r="U27" s="97">
        <v>24</v>
      </c>
      <c r="V27" s="97">
        <v>25</v>
      </c>
      <c r="W27" s="125">
        <v>26</v>
      </c>
      <c r="Y27" s="22"/>
      <c r="Z27" s="20"/>
      <c r="AA27" s="42"/>
      <c r="AB27" s="128"/>
      <c r="AC27" s="128"/>
      <c r="AD27" s="128"/>
    </row>
    <row r="28" spans="1:30" ht="11.1" customHeight="1" x14ac:dyDescent="0.3">
      <c r="A28" s="19">
        <v>25</v>
      </c>
      <c r="B28" s="36">
        <v>26</v>
      </c>
      <c r="C28" s="36">
        <v>27</v>
      </c>
      <c r="D28" s="113">
        <v>28</v>
      </c>
      <c r="E28" s="36">
        <v>29</v>
      </c>
      <c r="F28" s="36">
        <v>30</v>
      </c>
      <c r="G28" s="19"/>
      <c r="I28" s="19">
        <v>23</v>
      </c>
      <c r="J28" s="36">
        <v>24</v>
      </c>
      <c r="K28" s="36">
        <v>25</v>
      </c>
      <c r="L28" s="90">
        <v>26</v>
      </c>
      <c r="M28" s="36">
        <v>27</v>
      </c>
      <c r="N28" s="36">
        <v>28</v>
      </c>
      <c r="O28" s="102">
        <v>29</v>
      </c>
      <c r="Q28" s="47">
        <v>27</v>
      </c>
      <c r="R28" s="36">
        <v>28</v>
      </c>
      <c r="S28" s="83">
        <v>29</v>
      </c>
      <c r="T28" s="113">
        <v>30</v>
      </c>
      <c r="U28" s="85"/>
      <c r="V28" s="85"/>
      <c r="W28" s="43"/>
      <c r="Y28" s="22"/>
      <c r="Z28" s="20"/>
      <c r="AA28" s="42"/>
      <c r="AB28" s="128"/>
      <c r="AC28" s="128"/>
      <c r="AD28" s="128"/>
    </row>
    <row r="29" spans="1:30" s="61" customFormat="1" ht="10.5" customHeight="1" x14ac:dyDescent="0.25">
      <c r="A29" s="174" t="s">
        <v>68</v>
      </c>
      <c r="B29" s="174"/>
      <c r="C29" s="174"/>
      <c r="D29" s="174"/>
      <c r="E29" s="174"/>
      <c r="F29" s="174"/>
      <c r="G29" s="174"/>
      <c r="H29" s="67"/>
      <c r="I29" s="19">
        <v>30</v>
      </c>
      <c r="J29" s="36">
        <v>31</v>
      </c>
      <c r="K29" s="36"/>
      <c r="L29" s="36"/>
      <c r="M29" s="36"/>
      <c r="N29" s="36"/>
      <c r="O29" s="19"/>
      <c r="P29" s="67"/>
      <c r="Q29" s="174" t="s">
        <v>52</v>
      </c>
      <c r="R29" s="174"/>
      <c r="S29" s="174"/>
      <c r="T29" s="174"/>
      <c r="U29" s="174"/>
      <c r="V29" s="174"/>
      <c r="W29" s="174"/>
      <c r="X29" s="67"/>
      <c r="Y29" s="62"/>
      <c r="Z29" s="63"/>
      <c r="AA29" s="64"/>
      <c r="AB29" s="129"/>
      <c r="AC29" s="129"/>
      <c r="AD29" s="129"/>
    </row>
    <row r="30" spans="1:30" s="59" customFormat="1" ht="10.5" customHeight="1" x14ac:dyDescent="0.25">
      <c r="A30" s="173" t="s">
        <v>69</v>
      </c>
      <c r="B30" s="175"/>
      <c r="C30" s="175"/>
      <c r="D30" s="175"/>
      <c r="E30" s="175"/>
      <c r="F30" s="175"/>
      <c r="G30" s="175"/>
      <c r="H30" s="66"/>
      <c r="I30" s="66" t="s">
        <v>32</v>
      </c>
      <c r="J30" s="66"/>
      <c r="K30" s="66"/>
      <c r="L30" s="66"/>
      <c r="M30" s="66"/>
      <c r="N30" s="66"/>
      <c r="O30" s="66"/>
      <c r="P30" s="66"/>
      <c r="Q30" s="68" t="s">
        <v>64</v>
      </c>
      <c r="R30" s="71"/>
      <c r="S30" s="71"/>
      <c r="T30" s="71"/>
      <c r="U30" s="71"/>
      <c r="V30" s="71"/>
      <c r="W30" s="71"/>
      <c r="X30" s="69"/>
      <c r="Y30" s="56"/>
      <c r="Z30" s="63"/>
      <c r="AA30" s="65"/>
    </row>
    <row r="31" spans="1:30" s="59" customFormat="1" ht="10.5" customHeight="1" x14ac:dyDescent="0.25">
      <c r="A31" s="175" t="s">
        <v>70</v>
      </c>
      <c r="B31" s="175"/>
      <c r="C31" s="175"/>
      <c r="D31" s="175"/>
      <c r="E31" s="175"/>
      <c r="F31" s="175"/>
      <c r="G31" s="175"/>
      <c r="H31" s="66"/>
      <c r="I31" s="173" t="s">
        <v>83</v>
      </c>
      <c r="J31" s="173"/>
      <c r="K31" s="173"/>
      <c r="L31" s="173"/>
      <c r="M31" s="173"/>
      <c r="N31" s="173"/>
      <c r="O31" s="173"/>
      <c r="P31" s="66"/>
      <c r="Q31" s="175" t="s">
        <v>152</v>
      </c>
      <c r="R31" s="175"/>
      <c r="S31" s="175"/>
      <c r="T31" s="175"/>
      <c r="U31" s="175"/>
      <c r="V31" s="175"/>
      <c r="W31" s="175"/>
      <c r="Y31" s="56"/>
      <c r="Z31" s="63"/>
      <c r="AA31" s="65"/>
    </row>
    <row r="32" spans="1:30" s="59" customFormat="1" ht="10.5" customHeight="1" x14ac:dyDescent="0.25">
      <c r="A32" s="108" t="s">
        <v>72</v>
      </c>
      <c r="B32" s="108"/>
      <c r="C32" s="108"/>
      <c r="D32" s="108"/>
      <c r="E32" s="108"/>
      <c r="F32" s="108"/>
      <c r="G32" s="108"/>
      <c r="H32" s="66"/>
      <c r="I32" s="175" t="s">
        <v>73</v>
      </c>
      <c r="J32" s="175"/>
      <c r="K32" s="175"/>
      <c r="L32" s="175"/>
      <c r="M32" s="175"/>
      <c r="N32" s="175"/>
      <c r="O32" s="175"/>
      <c r="P32" s="66"/>
      <c r="Q32" s="175" t="s">
        <v>77</v>
      </c>
      <c r="R32" s="175"/>
      <c r="S32" s="175"/>
      <c r="T32" s="175"/>
      <c r="U32" s="175"/>
      <c r="V32" s="175"/>
      <c r="W32" s="175"/>
      <c r="Y32" s="56"/>
      <c r="Z32" s="63"/>
      <c r="AA32" s="65"/>
    </row>
    <row r="33" spans="1:27" s="59" customFormat="1" ht="10.5" customHeight="1" x14ac:dyDescent="0.25">
      <c r="A33" s="108" t="s">
        <v>33</v>
      </c>
      <c r="B33" s="108"/>
      <c r="C33" s="108"/>
      <c r="D33" s="108"/>
      <c r="E33" s="108"/>
      <c r="F33" s="108"/>
      <c r="G33" s="108"/>
      <c r="H33" s="66"/>
      <c r="I33" s="71" t="s">
        <v>58</v>
      </c>
      <c r="J33" s="71"/>
      <c r="K33" s="71"/>
      <c r="L33" s="71"/>
      <c r="M33" s="71"/>
      <c r="N33" s="71"/>
      <c r="O33" s="71"/>
      <c r="P33" s="66"/>
      <c r="Q33" s="108" t="s">
        <v>53</v>
      </c>
      <c r="R33" s="108"/>
      <c r="S33" s="108"/>
      <c r="T33" s="108"/>
      <c r="U33" s="108"/>
      <c r="V33" s="108"/>
      <c r="W33" s="108"/>
      <c r="X33" s="108"/>
      <c r="Y33" s="56"/>
      <c r="Z33" s="63"/>
      <c r="AA33" s="65"/>
    </row>
    <row r="34" spans="1:27" s="59" customFormat="1" ht="10.5" customHeight="1" x14ac:dyDescent="0.25">
      <c r="A34" s="107" t="s">
        <v>149</v>
      </c>
      <c r="B34" s="107"/>
      <c r="C34" s="107"/>
      <c r="D34" s="107"/>
      <c r="E34" s="107"/>
      <c r="F34" s="107"/>
      <c r="G34" s="107"/>
      <c r="H34" s="66"/>
      <c r="I34" s="173" t="s">
        <v>71</v>
      </c>
      <c r="J34" s="173"/>
      <c r="K34" s="173"/>
      <c r="L34" s="173"/>
      <c r="M34" s="173"/>
      <c r="N34" s="173"/>
      <c r="O34" s="173"/>
      <c r="P34" s="66"/>
      <c r="Q34" s="175" t="s">
        <v>153</v>
      </c>
      <c r="R34" s="175"/>
      <c r="S34" s="175"/>
      <c r="T34" s="175"/>
      <c r="U34" s="175"/>
      <c r="V34" s="175"/>
      <c r="W34" s="175"/>
      <c r="X34" s="107"/>
      <c r="Y34" s="56"/>
      <c r="Z34" s="63"/>
      <c r="AA34" s="65"/>
    </row>
    <row r="35" spans="1:27" s="59" customFormat="1" ht="10.5" customHeight="1" x14ac:dyDescent="0.25">
      <c r="A35" s="108" t="s">
        <v>74</v>
      </c>
      <c r="B35" s="108"/>
      <c r="C35" s="108"/>
      <c r="D35" s="108"/>
      <c r="E35" s="108"/>
      <c r="F35" s="108"/>
      <c r="G35" s="108"/>
      <c r="H35" s="66"/>
      <c r="I35" s="107" t="s">
        <v>150</v>
      </c>
      <c r="J35" s="107"/>
      <c r="K35" s="107"/>
      <c r="L35" s="107"/>
      <c r="M35" s="107"/>
      <c r="N35" s="107"/>
      <c r="O35" s="107"/>
      <c r="P35" s="66"/>
      <c r="Q35" s="173" t="s">
        <v>76</v>
      </c>
      <c r="R35" s="173"/>
      <c r="S35" s="173"/>
      <c r="T35" s="173"/>
      <c r="U35" s="173"/>
      <c r="V35" s="173"/>
      <c r="W35" s="173"/>
      <c r="X35" s="107"/>
      <c r="Y35" s="56"/>
      <c r="Z35" s="63"/>
      <c r="AA35" s="65"/>
    </row>
    <row r="36" spans="1:27" s="59" customFormat="1" ht="10.5" customHeight="1" x14ac:dyDescent="0.25">
      <c r="A36" s="71"/>
      <c r="B36" s="70"/>
      <c r="C36" s="70"/>
      <c r="D36" s="70"/>
      <c r="E36" s="70"/>
      <c r="F36" s="70"/>
      <c r="G36" s="70"/>
      <c r="H36" s="71"/>
      <c r="I36" s="108" t="s">
        <v>60</v>
      </c>
      <c r="J36" s="108"/>
      <c r="K36" s="108"/>
      <c r="L36" s="108"/>
      <c r="M36" s="108"/>
      <c r="N36" s="108"/>
      <c r="O36" s="108"/>
      <c r="P36" s="71"/>
      <c r="Q36" s="44"/>
      <c r="R36" s="44"/>
      <c r="S36" s="44"/>
      <c r="T36" s="44"/>
      <c r="U36" s="44"/>
      <c r="V36" s="44"/>
      <c r="W36" s="44"/>
      <c r="X36" s="72"/>
      <c r="Y36" s="56"/>
      <c r="Z36" s="63"/>
      <c r="AA36" s="65"/>
    </row>
    <row r="37" spans="1:27" s="59" customFormat="1" ht="10.5" customHeight="1" x14ac:dyDescent="0.25">
      <c r="A37" s="71"/>
      <c r="B37" s="70"/>
      <c r="C37" s="70"/>
      <c r="D37" s="70"/>
      <c r="E37" s="70"/>
      <c r="F37" s="70"/>
      <c r="G37" s="70"/>
      <c r="H37" s="71"/>
      <c r="I37" s="175" t="s">
        <v>151</v>
      </c>
      <c r="J37" s="175"/>
      <c r="K37" s="175"/>
      <c r="L37" s="175"/>
      <c r="M37" s="175"/>
      <c r="N37" s="175"/>
      <c r="O37" s="175"/>
      <c r="P37" s="71"/>
      <c r="Q37" s="44"/>
      <c r="R37" s="44"/>
      <c r="S37" s="44"/>
      <c r="T37" s="44"/>
      <c r="U37" s="44"/>
      <c r="V37" s="44"/>
      <c r="W37" s="44"/>
      <c r="X37" s="72"/>
      <c r="Y37" s="56"/>
      <c r="Z37" s="63"/>
      <c r="AA37" s="65"/>
    </row>
    <row r="38" spans="1:27" s="59" customFormat="1" ht="10.5" customHeight="1" x14ac:dyDescent="0.25">
      <c r="A38" s="108"/>
      <c r="B38" s="70"/>
      <c r="C38" s="70"/>
      <c r="D38" s="70"/>
      <c r="E38" s="70"/>
      <c r="F38" s="70"/>
      <c r="G38" s="70"/>
      <c r="H38" s="108"/>
      <c r="I38" s="107" t="s">
        <v>55</v>
      </c>
      <c r="J38" s="107"/>
      <c r="K38" s="107"/>
      <c r="L38" s="107"/>
      <c r="M38" s="107"/>
      <c r="N38" s="107"/>
      <c r="O38" s="107"/>
      <c r="P38" s="108"/>
      <c r="Q38" s="44"/>
      <c r="R38" s="44"/>
      <c r="S38" s="44"/>
      <c r="T38" s="44"/>
      <c r="U38" s="44"/>
      <c r="V38" s="44"/>
      <c r="W38" s="44"/>
      <c r="X38" s="107"/>
      <c r="Y38" s="56"/>
      <c r="Z38" s="63"/>
      <c r="AA38" s="65"/>
    </row>
    <row r="39" spans="1:27" s="59" customFormat="1" ht="10.5" customHeight="1" x14ac:dyDescent="0.25">
      <c r="A39" s="108"/>
      <c r="B39" s="70"/>
      <c r="C39" s="70"/>
      <c r="D39" s="70"/>
      <c r="E39" s="70"/>
      <c r="F39" s="70"/>
      <c r="G39" s="70"/>
      <c r="H39" s="108"/>
      <c r="I39" s="111" t="s">
        <v>75</v>
      </c>
      <c r="J39" s="111"/>
      <c r="K39" s="111"/>
      <c r="L39" s="111"/>
      <c r="M39" s="111"/>
      <c r="N39" s="111"/>
      <c r="O39" s="111"/>
      <c r="P39" s="108"/>
      <c r="Q39" s="44"/>
      <c r="R39" s="44"/>
      <c r="S39" s="44"/>
      <c r="T39" s="44"/>
      <c r="U39" s="44"/>
      <c r="V39" s="44"/>
      <c r="W39" s="44"/>
      <c r="X39" s="107"/>
      <c r="Y39" s="56"/>
      <c r="Z39" s="63"/>
      <c r="AA39" s="65"/>
    </row>
    <row r="40" spans="1:27" s="59" customFormat="1" ht="10.5" customHeight="1" x14ac:dyDescent="0.25">
      <c r="A40" s="108"/>
      <c r="B40" s="70"/>
      <c r="C40" s="70"/>
      <c r="D40" s="70"/>
      <c r="E40" s="70"/>
      <c r="F40" s="70"/>
      <c r="G40" s="70"/>
      <c r="H40" s="108"/>
      <c r="I40" s="116"/>
      <c r="J40" s="116"/>
      <c r="K40" s="116"/>
      <c r="L40" s="116"/>
      <c r="M40" s="116"/>
      <c r="N40" s="116"/>
      <c r="O40" s="116"/>
      <c r="P40" s="108"/>
      <c r="Q40" s="44"/>
      <c r="R40" s="44"/>
      <c r="S40" s="44"/>
      <c r="T40" s="44"/>
      <c r="U40" s="44"/>
      <c r="V40" s="44"/>
      <c r="W40" s="44"/>
      <c r="X40" s="107"/>
      <c r="Y40" s="56"/>
      <c r="Z40" s="63"/>
      <c r="AA40" s="65"/>
    </row>
    <row r="41" spans="1:27" s="10" customFormat="1" ht="12" customHeight="1" x14ac:dyDescent="0.3">
      <c r="A41" s="180" t="s">
        <v>25</v>
      </c>
      <c r="B41" s="180"/>
      <c r="C41" s="180"/>
      <c r="D41" s="180"/>
      <c r="E41" s="180"/>
      <c r="F41" s="180"/>
      <c r="G41" s="180"/>
      <c r="H41" s="33"/>
      <c r="I41" s="180" t="s">
        <v>26</v>
      </c>
      <c r="J41" s="180"/>
      <c r="K41" s="180"/>
      <c r="L41" s="180"/>
      <c r="M41" s="180"/>
      <c r="N41" s="180"/>
      <c r="O41" s="180"/>
      <c r="Q41" s="180" t="s">
        <v>27</v>
      </c>
      <c r="R41" s="180"/>
      <c r="S41" s="180"/>
      <c r="T41" s="180"/>
      <c r="U41" s="180"/>
      <c r="V41" s="180"/>
      <c r="W41" s="180"/>
      <c r="Y41" s="23" t="s">
        <v>0</v>
      </c>
      <c r="Z41" s="20" t="s">
        <v>0</v>
      </c>
      <c r="AA41" s="41"/>
    </row>
    <row r="42" spans="1:27" s="10" customFormat="1" ht="11.1" customHeight="1" x14ac:dyDescent="0.3">
      <c r="A42" s="25" t="s">
        <v>4</v>
      </c>
      <c r="B42" s="26"/>
      <c r="C42" s="27">
        <v>13</v>
      </c>
      <c r="D42" s="26"/>
      <c r="E42" s="25" t="s">
        <v>5</v>
      </c>
      <c r="F42" s="26"/>
      <c r="G42" s="28">
        <v>2</v>
      </c>
      <c r="I42" s="25" t="s">
        <v>4</v>
      </c>
      <c r="J42" s="26"/>
      <c r="K42" s="27">
        <v>24</v>
      </c>
      <c r="L42" s="26"/>
      <c r="M42" s="25" t="s">
        <v>5</v>
      </c>
      <c r="N42" s="26"/>
      <c r="O42" s="28">
        <v>2</v>
      </c>
      <c r="Q42" s="25" t="s">
        <v>4</v>
      </c>
      <c r="R42" s="26"/>
      <c r="S42" s="27">
        <v>22</v>
      </c>
      <c r="T42" s="26"/>
      <c r="U42" s="25" t="s">
        <v>5</v>
      </c>
      <c r="V42" s="26"/>
      <c r="W42" s="28">
        <v>1</v>
      </c>
      <c r="Y42" s="23"/>
      <c r="Z42" s="20"/>
      <c r="AA42" s="41"/>
    </row>
    <row r="43" spans="1:27" s="10" customFormat="1" ht="11.1" customHeight="1" x14ac:dyDescent="0.3">
      <c r="A43" s="16" t="s">
        <v>6</v>
      </c>
      <c r="B43" s="17" t="s">
        <v>7</v>
      </c>
      <c r="C43" s="17" t="s">
        <v>8</v>
      </c>
      <c r="D43" s="17" t="s">
        <v>9</v>
      </c>
      <c r="E43" s="17" t="s">
        <v>9</v>
      </c>
      <c r="F43" s="17" t="s">
        <v>7</v>
      </c>
      <c r="G43" s="16" t="s">
        <v>7</v>
      </c>
      <c r="I43" s="16" t="s">
        <v>6</v>
      </c>
      <c r="J43" s="17" t="s">
        <v>7</v>
      </c>
      <c r="K43" s="17" t="s">
        <v>8</v>
      </c>
      <c r="L43" s="17" t="s">
        <v>9</v>
      </c>
      <c r="M43" s="17" t="s">
        <v>9</v>
      </c>
      <c r="N43" s="17" t="s">
        <v>7</v>
      </c>
      <c r="O43" s="16" t="s">
        <v>7</v>
      </c>
      <c r="Q43" s="16" t="s">
        <v>6</v>
      </c>
      <c r="R43" s="17" t="s">
        <v>7</v>
      </c>
      <c r="S43" s="17" t="s">
        <v>8</v>
      </c>
      <c r="T43" s="17" t="s">
        <v>9</v>
      </c>
      <c r="U43" s="17" t="s">
        <v>9</v>
      </c>
      <c r="V43" s="17" t="s">
        <v>7</v>
      </c>
      <c r="W43" s="16" t="s">
        <v>7</v>
      </c>
      <c r="Y43" s="23" t="s">
        <v>0</v>
      </c>
      <c r="Z43" s="20"/>
      <c r="AA43" s="41"/>
    </row>
    <row r="44" spans="1:27" ht="11.1" customHeight="1" x14ac:dyDescent="0.3">
      <c r="A44" s="19"/>
      <c r="B44" s="36"/>
      <c r="C44" s="36"/>
      <c r="D44" s="36"/>
      <c r="E44" s="36">
        <v>1</v>
      </c>
      <c r="F44" s="36">
        <v>2</v>
      </c>
      <c r="G44" s="19">
        <v>3</v>
      </c>
      <c r="I44" s="89">
        <v>1</v>
      </c>
      <c r="J44" s="89">
        <v>2</v>
      </c>
      <c r="K44" s="36">
        <v>3</v>
      </c>
      <c r="L44" s="113">
        <v>4</v>
      </c>
      <c r="M44" s="36">
        <v>5</v>
      </c>
      <c r="N44" s="36">
        <v>6</v>
      </c>
      <c r="O44" s="39">
        <v>7</v>
      </c>
      <c r="Q44" s="19"/>
      <c r="R44" s="36"/>
      <c r="S44" s="36"/>
      <c r="T44" s="36">
        <v>1</v>
      </c>
      <c r="U44" s="36">
        <v>2</v>
      </c>
      <c r="V44" s="36">
        <v>3</v>
      </c>
      <c r="W44" s="46">
        <v>4</v>
      </c>
      <c r="Y44" s="22"/>
      <c r="Z44" s="20"/>
      <c r="AA44" s="42"/>
    </row>
    <row r="45" spans="1:27" ht="11.1" customHeight="1" x14ac:dyDescent="0.3">
      <c r="A45" s="19">
        <v>4</v>
      </c>
      <c r="B45" s="36">
        <v>5</v>
      </c>
      <c r="C45" s="36">
        <v>6</v>
      </c>
      <c r="D45" s="36">
        <v>7</v>
      </c>
      <c r="E45" s="36">
        <v>8</v>
      </c>
      <c r="F45" s="36">
        <v>9</v>
      </c>
      <c r="G45" s="103">
        <v>10</v>
      </c>
      <c r="I45" s="19">
        <v>8</v>
      </c>
      <c r="J45" s="114">
        <v>9</v>
      </c>
      <c r="K45" s="36">
        <v>10</v>
      </c>
      <c r="L45" s="36">
        <v>11</v>
      </c>
      <c r="M45" s="114">
        <v>12</v>
      </c>
      <c r="N45" s="114">
        <v>13</v>
      </c>
      <c r="O45" s="102">
        <v>14</v>
      </c>
      <c r="Q45" s="19">
        <v>5</v>
      </c>
      <c r="R45" s="89">
        <v>6</v>
      </c>
      <c r="S45" s="37">
        <v>7</v>
      </c>
      <c r="T45" s="113">
        <v>8</v>
      </c>
      <c r="U45" s="36">
        <v>9</v>
      </c>
      <c r="V45" s="36">
        <v>10</v>
      </c>
      <c r="W45" s="102">
        <v>11</v>
      </c>
      <c r="Y45" s="22" t="s">
        <v>0</v>
      </c>
      <c r="Z45" s="20"/>
      <c r="AA45" s="42"/>
    </row>
    <row r="46" spans="1:27" ht="11.1" customHeight="1" x14ac:dyDescent="0.3">
      <c r="A46" s="19">
        <v>11</v>
      </c>
      <c r="B46" s="38">
        <v>12</v>
      </c>
      <c r="C46" s="115">
        <v>13</v>
      </c>
      <c r="D46" s="115">
        <v>14</v>
      </c>
      <c r="E46" s="38">
        <v>15</v>
      </c>
      <c r="F46" s="38">
        <v>16</v>
      </c>
      <c r="G46" s="45">
        <v>17</v>
      </c>
      <c r="I46" s="37">
        <v>15</v>
      </c>
      <c r="J46" s="114">
        <v>16</v>
      </c>
      <c r="K46" s="114">
        <v>17</v>
      </c>
      <c r="L46" s="114">
        <v>18</v>
      </c>
      <c r="M46" s="36">
        <v>19</v>
      </c>
      <c r="N46" s="38">
        <v>20</v>
      </c>
      <c r="O46" s="102">
        <v>21</v>
      </c>
      <c r="Q46" s="19">
        <v>12</v>
      </c>
      <c r="R46" s="36">
        <v>13</v>
      </c>
      <c r="S46" s="36">
        <v>14</v>
      </c>
      <c r="T46" s="36">
        <v>15</v>
      </c>
      <c r="U46" s="82">
        <v>16</v>
      </c>
      <c r="V46" s="82">
        <v>17</v>
      </c>
      <c r="W46" s="104">
        <v>18</v>
      </c>
      <c r="Y46" s="22"/>
      <c r="Z46" s="20"/>
      <c r="AA46" s="42"/>
    </row>
    <row r="47" spans="1:27" ht="11.1" customHeight="1" x14ac:dyDescent="0.3">
      <c r="A47" s="19">
        <v>18</v>
      </c>
      <c r="B47" s="89">
        <v>19</v>
      </c>
      <c r="C47" s="89">
        <v>20</v>
      </c>
      <c r="D47" s="89">
        <v>21</v>
      </c>
      <c r="E47" s="89">
        <v>22</v>
      </c>
      <c r="F47" s="89">
        <v>23</v>
      </c>
      <c r="G47" s="89">
        <v>24</v>
      </c>
      <c r="I47" s="19">
        <v>22</v>
      </c>
      <c r="J47" s="38">
        <v>23</v>
      </c>
      <c r="K47" s="38">
        <v>24</v>
      </c>
      <c r="L47" s="115">
        <v>25</v>
      </c>
      <c r="M47" s="38">
        <v>26</v>
      </c>
      <c r="N47" s="38">
        <v>27</v>
      </c>
      <c r="O47" s="103">
        <v>28</v>
      </c>
      <c r="Q47" s="19">
        <v>19</v>
      </c>
      <c r="R47" s="82">
        <v>20</v>
      </c>
      <c r="S47" s="36">
        <v>21</v>
      </c>
      <c r="T47" s="119">
        <v>22</v>
      </c>
      <c r="U47" s="36">
        <v>23</v>
      </c>
      <c r="V47" s="36">
        <v>24</v>
      </c>
      <c r="W47" s="125">
        <v>25</v>
      </c>
      <c r="Y47" s="22"/>
      <c r="Z47" s="20"/>
      <c r="AA47" s="42"/>
    </row>
    <row r="48" spans="1:27" ht="11.1" customHeight="1" x14ac:dyDescent="0.3">
      <c r="A48" s="89">
        <v>25</v>
      </c>
      <c r="B48" s="89">
        <v>26</v>
      </c>
      <c r="C48" s="89">
        <v>27</v>
      </c>
      <c r="D48" s="89">
        <v>28</v>
      </c>
      <c r="E48" s="89">
        <v>29</v>
      </c>
      <c r="F48" s="89">
        <v>30</v>
      </c>
      <c r="G48" s="89">
        <v>31</v>
      </c>
      <c r="I48" s="19">
        <v>29</v>
      </c>
      <c r="J48" s="36">
        <v>30</v>
      </c>
      <c r="K48" s="36">
        <v>31</v>
      </c>
      <c r="L48" s="36"/>
      <c r="M48" s="36"/>
      <c r="N48" s="36"/>
      <c r="O48" s="19"/>
      <c r="Q48" s="47">
        <v>26</v>
      </c>
      <c r="R48" s="36">
        <v>27</v>
      </c>
      <c r="S48" s="83">
        <v>28</v>
      </c>
      <c r="T48" s="36">
        <v>29</v>
      </c>
      <c r="U48" s="85">
        <v>30</v>
      </c>
      <c r="V48" s="85"/>
      <c r="W48" s="43"/>
      <c r="Y48" s="22"/>
      <c r="Z48" s="20" t="s">
        <v>0</v>
      </c>
      <c r="AA48" s="42"/>
    </row>
    <row r="49" spans="1:27" ht="11.1" customHeight="1" x14ac:dyDescent="0.3">
      <c r="A49" s="172" t="s">
        <v>84</v>
      </c>
      <c r="B49" s="172"/>
      <c r="C49" s="172"/>
      <c r="D49" s="172"/>
      <c r="E49" s="172"/>
      <c r="F49" s="172"/>
      <c r="G49" s="172"/>
      <c r="I49" s="174" t="s">
        <v>59</v>
      </c>
      <c r="J49" s="174"/>
      <c r="K49" s="174"/>
      <c r="L49" s="174"/>
      <c r="M49" s="174"/>
      <c r="N49" s="174"/>
      <c r="O49" s="174"/>
      <c r="Q49" s="174" t="s">
        <v>65</v>
      </c>
      <c r="R49" s="174"/>
      <c r="S49" s="174"/>
      <c r="T49" s="174"/>
      <c r="U49" s="174"/>
      <c r="V49" s="174"/>
      <c r="W49" s="174"/>
      <c r="Y49" s="22"/>
      <c r="Z49" s="20"/>
      <c r="AA49" s="42"/>
    </row>
    <row r="50" spans="1:27" s="55" customFormat="1" ht="10.5" customHeight="1" x14ac:dyDescent="0.25">
      <c r="A50" s="175" t="s">
        <v>154</v>
      </c>
      <c r="B50" s="175"/>
      <c r="C50" s="175"/>
      <c r="D50" s="175"/>
      <c r="E50" s="175"/>
      <c r="F50" s="175"/>
      <c r="G50" s="175"/>
      <c r="H50" s="54"/>
      <c r="I50" s="173" t="s">
        <v>79</v>
      </c>
      <c r="J50" s="173"/>
      <c r="K50" s="173"/>
      <c r="L50" s="173"/>
      <c r="M50" s="173"/>
      <c r="N50" s="173"/>
      <c r="O50" s="173"/>
      <c r="P50" s="68"/>
      <c r="Q50" s="175" t="s">
        <v>48</v>
      </c>
      <c r="R50" s="175"/>
      <c r="S50" s="175"/>
      <c r="T50" s="175"/>
      <c r="U50" s="175"/>
      <c r="V50" s="175"/>
      <c r="W50" s="175"/>
      <c r="Y50" s="56"/>
      <c r="Z50" s="57"/>
    </row>
    <row r="51" spans="1:27" s="55" customFormat="1" ht="10.5" customHeight="1" x14ac:dyDescent="0.25">
      <c r="A51" s="150" t="s">
        <v>47</v>
      </c>
      <c r="B51" s="150"/>
      <c r="C51" s="150"/>
      <c r="D51" s="150"/>
      <c r="E51" s="150"/>
      <c r="F51" s="150"/>
      <c r="G51" s="150"/>
      <c r="H51" s="54"/>
      <c r="I51" s="173" t="s">
        <v>61</v>
      </c>
      <c r="J51" s="173"/>
      <c r="K51" s="173"/>
      <c r="L51" s="173"/>
      <c r="M51" s="173"/>
      <c r="N51" s="173"/>
      <c r="O51" s="173"/>
      <c r="P51" s="68"/>
      <c r="Q51" s="175" t="s">
        <v>158</v>
      </c>
      <c r="R51" s="175"/>
      <c r="S51" s="175"/>
      <c r="T51" s="175"/>
      <c r="U51" s="175"/>
      <c r="V51" s="175"/>
      <c r="W51" s="175"/>
      <c r="Y51" s="56"/>
      <c r="Z51" s="57"/>
    </row>
    <row r="52" spans="1:27" s="55" customFormat="1" ht="10.5" customHeight="1" x14ac:dyDescent="0.25">
      <c r="A52" s="150" t="s">
        <v>78</v>
      </c>
      <c r="B52" s="150"/>
      <c r="C52" s="150"/>
      <c r="D52" s="150"/>
      <c r="E52" s="150"/>
      <c r="F52" s="150"/>
      <c r="G52" s="150"/>
      <c r="H52" s="54"/>
      <c r="I52" s="175" t="s">
        <v>155</v>
      </c>
      <c r="J52" s="175"/>
      <c r="K52" s="175"/>
      <c r="L52" s="175"/>
      <c r="M52" s="175"/>
      <c r="N52" s="175"/>
      <c r="O52" s="175"/>
      <c r="P52" s="68"/>
      <c r="Q52" s="175" t="s">
        <v>159</v>
      </c>
      <c r="R52" s="175"/>
      <c r="S52" s="175"/>
      <c r="T52" s="175"/>
      <c r="U52" s="175"/>
      <c r="V52" s="175"/>
      <c r="W52" s="175"/>
      <c r="Y52" s="60"/>
      <c r="Z52" s="57"/>
    </row>
    <row r="53" spans="1:27" s="55" customFormat="1" ht="10.5" customHeight="1" x14ac:dyDescent="0.25">
      <c r="A53" s="108"/>
      <c r="B53" s="108"/>
      <c r="C53" s="108"/>
      <c r="D53" s="108"/>
      <c r="E53" s="108"/>
      <c r="F53" s="108"/>
      <c r="G53" s="108"/>
      <c r="H53" s="54"/>
      <c r="I53" s="108" t="s">
        <v>35</v>
      </c>
      <c r="J53" s="108"/>
      <c r="K53" s="108"/>
      <c r="L53" s="108"/>
      <c r="M53" s="108"/>
      <c r="N53" s="108"/>
      <c r="O53" s="108"/>
      <c r="P53" s="68"/>
      <c r="Q53" s="173" t="s">
        <v>171</v>
      </c>
      <c r="R53" s="173"/>
      <c r="S53" s="173"/>
      <c r="T53" s="173"/>
      <c r="U53" s="173"/>
      <c r="V53" s="173"/>
      <c r="W53" s="173"/>
      <c r="Y53" s="60"/>
      <c r="Z53" s="57"/>
    </row>
    <row r="54" spans="1:27" s="55" customFormat="1" ht="10.5" customHeight="1" x14ac:dyDescent="0.25">
      <c r="A54" s="184"/>
      <c r="B54" s="184"/>
      <c r="C54" s="184"/>
      <c r="D54" s="184"/>
      <c r="E54" s="184"/>
      <c r="F54" s="184"/>
      <c r="G54" s="184"/>
      <c r="H54" s="54"/>
      <c r="I54" s="108" t="s">
        <v>31</v>
      </c>
      <c r="J54" s="108"/>
      <c r="K54" s="108"/>
      <c r="L54" s="108"/>
      <c r="M54" s="108"/>
      <c r="N54" s="108"/>
      <c r="O54" s="108"/>
      <c r="P54" s="68"/>
      <c r="Q54" s="70"/>
      <c r="R54" s="70"/>
      <c r="S54" s="70"/>
      <c r="T54" s="70"/>
      <c r="U54" s="70"/>
      <c r="V54" s="70"/>
      <c r="W54" s="70"/>
      <c r="Y54" s="60"/>
      <c r="Z54" s="57"/>
    </row>
    <row r="55" spans="1:27" s="55" customFormat="1" ht="10.5" customHeight="1" x14ac:dyDescent="0.25">
      <c r="A55" s="151"/>
      <c r="B55" s="151"/>
      <c r="C55" s="151"/>
      <c r="D55" s="151"/>
      <c r="E55" s="151"/>
      <c r="F55" s="151"/>
      <c r="G55" s="151"/>
      <c r="H55" s="54"/>
      <c r="I55" s="175" t="s">
        <v>156</v>
      </c>
      <c r="J55" s="175"/>
      <c r="K55" s="175"/>
      <c r="L55" s="175"/>
      <c r="M55" s="175"/>
      <c r="N55" s="175"/>
      <c r="O55" s="175"/>
      <c r="P55" s="68"/>
      <c r="Q55" s="70"/>
      <c r="R55" s="70"/>
      <c r="S55" s="70"/>
      <c r="T55" s="70"/>
      <c r="U55" s="70"/>
      <c r="V55" s="70"/>
      <c r="W55" s="70"/>
      <c r="Y55" s="60"/>
      <c r="Z55" s="57"/>
    </row>
    <row r="56" spans="1:27" s="55" customFormat="1" ht="10.5" customHeight="1" x14ac:dyDescent="0.3">
      <c r="H56" s="54"/>
      <c r="I56" s="175" t="s">
        <v>157</v>
      </c>
      <c r="J56" s="175"/>
      <c r="K56" s="175"/>
      <c r="L56" s="175"/>
      <c r="M56" s="175"/>
      <c r="N56" s="175"/>
      <c r="O56" s="175"/>
      <c r="P56" s="68"/>
      <c r="Q56"/>
      <c r="R56"/>
      <c r="S56"/>
      <c r="T56"/>
      <c r="U56"/>
      <c r="V56"/>
      <c r="W56"/>
      <c r="Y56" s="60"/>
      <c r="Z56" s="57"/>
    </row>
    <row r="57" spans="1:27" s="55" customFormat="1" ht="10.5" customHeight="1" x14ac:dyDescent="0.3">
      <c r="H57" s="54"/>
      <c r="I57" s="173" t="s">
        <v>85</v>
      </c>
      <c r="J57" s="173"/>
      <c r="K57" s="173"/>
      <c r="L57" s="173"/>
      <c r="M57" s="173"/>
      <c r="N57" s="173"/>
      <c r="O57" s="173"/>
      <c r="P57" s="68"/>
      <c r="Q57"/>
      <c r="R57"/>
      <c r="S57"/>
      <c r="T57"/>
      <c r="U57"/>
      <c r="V57"/>
      <c r="W57"/>
      <c r="Y57" s="60"/>
      <c r="Z57" s="57"/>
    </row>
    <row r="58" spans="1:27" s="55" customFormat="1" ht="10.5" customHeight="1" x14ac:dyDescent="0.3">
      <c r="H58" s="54"/>
      <c r="I58" s="108"/>
      <c r="J58" s="108"/>
      <c r="K58" s="108"/>
      <c r="L58" s="108"/>
      <c r="M58" s="108"/>
      <c r="N58" s="108"/>
      <c r="O58" s="108"/>
      <c r="P58" s="68"/>
      <c r="Q58"/>
      <c r="R58"/>
      <c r="S58"/>
      <c r="T58"/>
      <c r="U58"/>
      <c r="V58"/>
      <c r="W58"/>
      <c r="Y58" s="60"/>
      <c r="Z58" s="57"/>
    </row>
    <row r="59" spans="1:27" ht="13.2" customHeight="1" x14ac:dyDescent="0.3">
      <c r="A59" s="177" t="s">
        <v>28</v>
      </c>
      <c r="B59" s="178"/>
      <c r="C59" s="178"/>
      <c r="D59" s="178"/>
      <c r="E59" s="178"/>
      <c r="F59" s="178"/>
      <c r="G59" s="179"/>
      <c r="I59" s="180" t="s">
        <v>29</v>
      </c>
      <c r="J59" s="180"/>
      <c r="K59" s="180"/>
      <c r="L59" s="180"/>
      <c r="M59" s="180"/>
      <c r="N59" s="180"/>
      <c r="O59" s="180"/>
      <c r="Q59" s="180" t="s">
        <v>30</v>
      </c>
      <c r="R59" s="180"/>
      <c r="S59" s="180"/>
      <c r="T59" s="180"/>
      <c r="U59" s="180"/>
      <c r="V59" s="180"/>
      <c r="W59" s="180"/>
      <c r="Z59" s="9" t="s">
        <v>0</v>
      </c>
    </row>
    <row r="60" spans="1:27" s="10" customFormat="1" ht="12" customHeight="1" x14ac:dyDescent="0.3">
      <c r="A60" s="29" t="s">
        <v>4</v>
      </c>
      <c r="B60" s="30"/>
      <c r="C60" s="31">
        <v>18</v>
      </c>
      <c r="D60" s="30"/>
      <c r="E60" s="29" t="s">
        <v>5</v>
      </c>
      <c r="F60" s="30"/>
      <c r="G60" s="32">
        <v>2</v>
      </c>
      <c r="I60" s="29" t="s">
        <v>4</v>
      </c>
      <c r="J60" s="30"/>
      <c r="K60" s="31">
        <v>22</v>
      </c>
      <c r="L60" s="30"/>
      <c r="M60" s="29" t="s">
        <v>5</v>
      </c>
      <c r="N60" s="30"/>
      <c r="O60" s="32">
        <v>1</v>
      </c>
      <c r="Q60" s="29" t="s">
        <v>4</v>
      </c>
      <c r="R60" s="30"/>
      <c r="S60" s="31">
        <v>14</v>
      </c>
      <c r="T60" s="30"/>
      <c r="U60" s="29" t="s">
        <v>5</v>
      </c>
      <c r="V60" s="30"/>
      <c r="W60" s="32">
        <v>4</v>
      </c>
      <c r="Y60" s="8"/>
      <c r="Z60" s="9"/>
    </row>
    <row r="61" spans="1:27" ht="12" customHeight="1" x14ac:dyDescent="0.3">
      <c r="A61" s="16" t="s">
        <v>6</v>
      </c>
      <c r="B61" s="17" t="s">
        <v>7</v>
      </c>
      <c r="C61" s="17" t="s">
        <v>8</v>
      </c>
      <c r="D61" s="17" t="s">
        <v>9</v>
      </c>
      <c r="E61" s="17" t="s">
        <v>9</v>
      </c>
      <c r="F61" s="17" t="s">
        <v>7</v>
      </c>
      <c r="G61" s="84" t="s">
        <v>7</v>
      </c>
      <c r="I61" s="16" t="s">
        <v>6</v>
      </c>
      <c r="J61" s="17" t="s">
        <v>7</v>
      </c>
      <c r="K61" s="17" t="s">
        <v>8</v>
      </c>
      <c r="L61" s="17" t="s">
        <v>9</v>
      </c>
      <c r="M61" s="17" t="s">
        <v>9</v>
      </c>
      <c r="N61" s="17" t="s">
        <v>7</v>
      </c>
      <c r="O61" s="84" t="s">
        <v>7</v>
      </c>
      <c r="Q61" s="16" t="s">
        <v>6</v>
      </c>
      <c r="R61" s="17" t="s">
        <v>7</v>
      </c>
      <c r="S61" s="17" t="s">
        <v>8</v>
      </c>
      <c r="T61" s="17" t="s">
        <v>9</v>
      </c>
      <c r="U61" s="17" t="s">
        <v>9</v>
      </c>
      <c r="V61" s="17" t="s">
        <v>7</v>
      </c>
      <c r="W61" s="84" t="s">
        <v>7</v>
      </c>
      <c r="Z61" s="9" t="s">
        <v>0</v>
      </c>
    </row>
    <row r="62" spans="1:27" s="10" customFormat="1" ht="11.1" customHeight="1" x14ac:dyDescent="0.3">
      <c r="A62" s="19"/>
      <c r="B62" s="36"/>
      <c r="C62" s="74"/>
      <c r="D62" s="34"/>
      <c r="E62" s="75"/>
      <c r="F62" s="75">
        <v>1</v>
      </c>
      <c r="G62" s="105">
        <v>2</v>
      </c>
      <c r="I62" s="19"/>
      <c r="J62" s="89">
        <v>1</v>
      </c>
      <c r="K62" s="37">
        <v>2</v>
      </c>
      <c r="L62" s="36">
        <v>3</v>
      </c>
      <c r="M62" s="36">
        <v>4</v>
      </c>
      <c r="N62" s="36">
        <v>5</v>
      </c>
      <c r="O62" s="102">
        <v>6</v>
      </c>
      <c r="Q62" s="19"/>
      <c r="R62" s="36"/>
      <c r="S62" s="36"/>
      <c r="T62" s="36">
        <v>1</v>
      </c>
      <c r="U62" s="36">
        <v>2</v>
      </c>
      <c r="V62" s="36">
        <v>3</v>
      </c>
      <c r="W62" s="106">
        <v>4</v>
      </c>
      <c r="Y62" s="8"/>
      <c r="Z62" s="9"/>
    </row>
    <row r="63" spans="1:27" ht="11.1" customHeight="1" x14ac:dyDescent="0.3">
      <c r="A63" s="18">
        <v>3</v>
      </c>
      <c r="B63" s="75">
        <v>4</v>
      </c>
      <c r="C63" s="75">
        <v>5</v>
      </c>
      <c r="D63" s="120">
        <v>6</v>
      </c>
      <c r="E63" s="120">
        <v>7</v>
      </c>
      <c r="F63" s="75">
        <v>8</v>
      </c>
      <c r="G63" s="122">
        <v>9</v>
      </c>
      <c r="I63" s="19">
        <v>7</v>
      </c>
      <c r="J63" s="36">
        <v>8</v>
      </c>
      <c r="K63" s="36">
        <v>9</v>
      </c>
      <c r="L63" s="113">
        <v>10</v>
      </c>
      <c r="M63" s="36">
        <v>11</v>
      </c>
      <c r="N63" s="36">
        <v>12</v>
      </c>
      <c r="O63" s="19">
        <v>13</v>
      </c>
      <c r="Q63" s="19">
        <v>5</v>
      </c>
      <c r="R63" s="36">
        <v>6</v>
      </c>
      <c r="S63" s="36">
        <v>7</v>
      </c>
      <c r="T63" s="36">
        <v>8</v>
      </c>
      <c r="U63" s="36">
        <v>9</v>
      </c>
      <c r="V63" s="36">
        <v>10</v>
      </c>
      <c r="W63" s="19">
        <v>11</v>
      </c>
    </row>
    <row r="64" spans="1:27" ht="11.1" customHeight="1" x14ac:dyDescent="0.3">
      <c r="A64" s="18">
        <v>10</v>
      </c>
      <c r="B64" s="91">
        <v>11</v>
      </c>
      <c r="C64" s="92">
        <v>12</v>
      </c>
      <c r="D64" s="91">
        <v>13</v>
      </c>
      <c r="E64" s="91">
        <v>14</v>
      </c>
      <c r="F64" s="91">
        <v>15</v>
      </c>
      <c r="G64" s="18">
        <v>16</v>
      </c>
      <c r="I64" s="19">
        <v>14</v>
      </c>
      <c r="J64" s="37">
        <v>15</v>
      </c>
      <c r="K64" s="97">
        <v>16</v>
      </c>
      <c r="L64" s="97">
        <v>17</v>
      </c>
      <c r="M64" s="97">
        <v>18</v>
      </c>
      <c r="N64" s="97">
        <v>19</v>
      </c>
      <c r="O64" s="102">
        <v>20</v>
      </c>
      <c r="Q64" s="19">
        <v>12</v>
      </c>
      <c r="R64" s="36">
        <v>13</v>
      </c>
      <c r="S64" s="36">
        <v>14</v>
      </c>
      <c r="T64" s="113">
        <v>15</v>
      </c>
      <c r="U64" s="121">
        <v>16</v>
      </c>
      <c r="V64" s="82">
        <v>17</v>
      </c>
      <c r="W64" s="86">
        <v>18</v>
      </c>
    </row>
    <row r="65" spans="1:27" ht="11.1" customHeight="1" x14ac:dyDescent="0.3">
      <c r="A65" s="18">
        <v>17</v>
      </c>
      <c r="B65" s="75">
        <v>18</v>
      </c>
      <c r="C65" s="75">
        <v>19</v>
      </c>
      <c r="D65" s="75">
        <v>20</v>
      </c>
      <c r="E65" s="75">
        <v>21</v>
      </c>
      <c r="F65" s="117">
        <v>22</v>
      </c>
      <c r="G65" s="105">
        <v>23</v>
      </c>
      <c r="I65" s="19">
        <v>21</v>
      </c>
      <c r="J65" s="36">
        <v>22</v>
      </c>
      <c r="K65" s="36">
        <v>23</v>
      </c>
      <c r="L65" s="113">
        <v>24</v>
      </c>
      <c r="M65" s="36">
        <v>25</v>
      </c>
      <c r="N65" s="36">
        <v>26</v>
      </c>
      <c r="O65" s="102">
        <v>27</v>
      </c>
      <c r="Q65" s="19">
        <v>19</v>
      </c>
      <c r="R65" s="88">
        <v>20</v>
      </c>
      <c r="S65" s="113">
        <v>21</v>
      </c>
      <c r="T65" s="118">
        <v>22</v>
      </c>
      <c r="U65" s="89">
        <v>23</v>
      </c>
      <c r="V65" s="89">
        <v>24</v>
      </c>
      <c r="W65" s="96">
        <v>25</v>
      </c>
    </row>
    <row r="66" spans="1:27" ht="11.1" customHeight="1" x14ac:dyDescent="0.3">
      <c r="A66" s="18">
        <v>24</v>
      </c>
      <c r="B66" s="75">
        <v>25</v>
      </c>
      <c r="C66" s="75">
        <v>26</v>
      </c>
      <c r="D66" s="75">
        <v>27</v>
      </c>
      <c r="E66" s="75">
        <v>28</v>
      </c>
      <c r="F66" s="87">
        <v>29</v>
      </c>
      <c r="G66" s="19">
        <v>30</v>
      </c>
      <c r="I66" s="19">
        <v>28</v>
      </c>
      <c r="J66" s="36">
        <v>29</v>
      </c>
      <c r="K66" s="36">
        <v>30</v>
      </c>
      <c r="L66" s="36"/>
      <c r="M66" s="36"/>
      <c r="N66" s="36"/>
      <c r="O66" s="36"/>
      <c r="Q66" s="94">
        <v>26</v>
      </c>
      <c r="R66" s="89">
        <v>27</v>
      </c>
      <c r="S66" s="93">
        <v>28</v>
      </c>
      <c r="T66" s="89">
        <v>29</v>
      </c>
      <c r="U66" s="95">
        <v>30</v>
      </c>
      <c r="V66" s="95">
        <v>31</v>
      </c>
      <c r="W66" s="95"/>
    </row>
    <row r="67" spans="1:27" ht="11.1" customHeight="1" x14ac:dyDescent="0.3">
      <c r="A67" s="18">
        <v>31</v>
      </c>
      <c r="B67" s="76"/>
      <c r="C67" s="76"/>
      <c r="D67" s="76"/>
      <c r="E67" s="76"/>
      <c r="F67" s="76"/>
      <c r="G67" s="76"/>
      <c r="I67" s="174" t="s">
        <v>66</v>
      </c>
      <c r="J67" s="174"/>
      <c r="K67" s="174"/>
      <c r="L67" s="174"/>
      <c r="M67" s="174"/>
      <c r="N67" s="174"/>
      <c r="O67" s="174"/>
      <c r="Q67" s="107" t="s">
        <v>165</v>
      </c>
      <c r="R67" s="107"/>
      <c r="S67" s="107"/>
      <c r="T67" s="107"/>
      <c r="U67" s="107"/>
      <c r="V67" s="107"/>
      <c r="W67" s="107"/>
    </row>
    <row r="68" spans="1:27" s="48" customFormat="1" ht="10.5" customHeight="1" x14ac:dyDescent="0.25">
      <c r="A68" s="71" t="s">
        <v>37</v>
      </c>
      <c r="B68" s="71"/>
      <c r="C68" s="71"/>
      <c r="D68" s="71"/>
      <c r="E68" s="71"/>
      <c r="F68" s="71"/>
      <c r="G68" s="71"/>
      <c r="H68" s="70"/>
      <c r="I68" s="68" t="s">
        <v>36</v>
      </c>
      <c r="J68" s="68"/>
      <c r="K68" s="68"/>
      <c r="L68" s="68"/>
      <c r="M68" s="68"/>
      <c r="N68" s="68"/>
      <c r="O68" s="68"/>
      <c r="P68" s="68"/>
      <c r="Q68" s="109" t="s">
        <v>82</v>
      </c>
      <c r="R68" s="109"/>
      <c r="S68" s="109"/>
      <c r="T68" s="109"/>
      <c r="U68" s="109"/>
      <c r="V68" s="109"/>
      <c r="W68" s="109"/>
      <c r="X68" s="49"/>
      <c r="Y68" s="50"/>
      <c r="Z68" s="51"/>
    </row>
    <row r="69" spans="1:27" s="48" customFormat="1" ht="10.5" customHeight="1" x14ac:dyDescent="0.25">
      <c r="A69" s="71" t="s">
        <v>86</v>
      </c>
      <c r="B69" s="71"/>
      <c r="C69" s="71"/>
      <c r="D69" s="71"/>
      <c r="E69" s="71"/>
      <c r="F69" s="71"/>
      <c r="G69" s="71"/>
      <c r="H69" s="68"/>
      <c r="I69" s="175" t="s">
        <v>162</v>
      </c>
      <c r="J69" s="175"/>
      <c r="K69" s="175"/>
      <c r="L69" s="175"/>
      <c r="M69" s="175"/>
      <c r="N69" s="175"/>
      <c r="O69" s="175"/>
      <c r="P69" s="68"/>
      <c r="Q69" s="108" t="s">
        <v>63</v>
      </c>
      <c r="R69" s="108"/>
      <c r="S69" s="108"/>
      <c r="T69" s="108"/>
      <c r="U69" s="108"/>
      <c r="V69" s="108"/>
      <c r="W69" s="108"/>
      <c r="Y69" s="50"/>
      <c r="Z69" s="52"/>
    </row>
    <row r="70" spans="1:27" s="48" customFormat="1" ht="10.5" customHeight="1" x14ac:dyDescent="0.3">
      <c r="A70" s="72" t="s">
        <v>160</v>
      </c>
      <c r="B70" s="72"/>
      <c r="C70" s="72"/>
      <c r="D70" s="72"/>
      <c r="E70" s="72"/>
      <c r="F70" s="72"/>
      <c r="G70" s="72"/>
      <c r="H70" s="68"/>
      <c r="I70" s="71" t="s">
        <v>163</v>
      </c>
      <c r="J70" s="71"/>
      <c r="K70" s="71"/>
      <c r="L70" s="71"/>
      <c r="M70" s="71"/>
      <c r="N70" s="71"/>
      <c r="O70" s="71"/>
      <c r="P70" s="68"/>
      <c r="Q70" s="108" t="s">
        <v>45</v>
      </c>
      <c r="R70" s="108"/>
      <c r="S70" s="108"/>
      <c r="T70" s="108"/>
      <c r="U70" s="108"/>
      <c r="V70" s="108"/>
      <c r="W70" s="108"/>
      <c r="Y70" s="50"/>
    </row>
    <row r="71" spans="1:27" s="48" customFormat="1" ht="10.5" customHeight="1" x14ac:dyDescent="0.25">
      <c r="A71" s="68" t="s">
        <v>39</v>
      </c>
      <c r="B71" s="68"/>
      <c r="C71" s="68"/>
      <c r="D71" s="68"/>
      <c r="E71" s="68"/>
      <c r="F71" s="68"/>
      <c r="G71" s="68"/>
      <c r="H71" s="68"/>
      <c r="I71" s="150" t="s">
        <v>164</v>
      </c>
      <c r="J71" s="150"/>
      <c r="K71" s="150"/>
      <c r="L71" s="150"/>
      <c r="M71" s="150"/>
      <c r="N71" s="150"/>
      <c r="O71" s="150"/>
      <c r="P71" s="68"/>
      <c r="Q71" s="108" t="s">
        <v>44</v>
      </c>
      <c r="R71" s="108"/>
      <c r="S71" s="108"/>
      <c r="T71" s="108"/>
      <c r="U71" s="108"/>
      <c r="V71" s="108"/>
      <c r="W71" s="108"/>
      <c r="Y71" s="50"/>
      <c r="Z71" s="52"/>
    </row>
    <row r="72" spans="1:27" s="48" customFormat="1" ht="10.5" customHeight="1" x14ac:dyDescent="0.25">
      <c r="A72" s="71" t="s">
        <v>49</v>
      </c>
      <c r="B72" s="71"/>
      <c r="C72" s="71"/>
      <c r="D72" s="71"/>
      <c r="E72" s="71"/>
      <c r="F72" s="71"/>
      <c r="G72" s="71"/>
      <c r="H72" s="68"/>
      <c r="I72" s="150" t="s">
        <v>38</v>
      </c>
      <c r="J72" s="150"/>
      <c r="K72" s="150"/>
      <c r="L72" s="150"/>
      <c r="M72" s="150"/>
      <c r="N72" s="150"/>
      <c r="O72" s="150"/>
      <c r="P72" s="68"/>
      <c r="Q72" s="108" t="s">
        <v>80</v>
      </c>
      <c r="R72" s="108"/>
      <c r="S72" s="108"/>
      <c r="T72" s="108"/>
      <c r="U72" s="108"/>
      <c r="V72" s="108"/>
      <c r="W72" s="108"/>
      <c r="Y72" s="50"/>
      <c r="Z72" s="52"/>
    </row>
    <row r="73" spans="1:27" s="48" customFormat="1" ht="10.5" customHeight="1" x14ac:dyDescent="0.25">
      <c r="A73" s="71" t="s">
        <v>81</v>
      </c>
      <c r="B73" s="71"/>
      <c r="C73" s="71"/>
      <c r="D73" s="71"/>
      <c r="E73" s="71"/>
      <c r="F73" s="71"/>
      <c r="G73" s="71"/>
      <c r="H73" s="68"/>
      <c r="I73" s="150" t="s">
        <v>54</v>
      </c>
      <c r="J73" s="150"/>
      <c r="K73" s="150"/>
      <c r="L73" s="150"/>
      <c r="M73" s="150"/>
      <c r="N73" s="150"/>
      <c r="O73" s="150"/>
      <c r="P73" s="70"/>
      <c r="Q73" s="108" t="s">
        <v>43</v>
      </c>
      <c r="R73" s="108"/>
      <c r="S73" s="108"/>
      <c r="T73" s="108"/>
      <c r="U73" s="108"/>
      <c r="V73" s="108"/>
      <c r="W73" s="108"/>
      <c r="Y73" s="130"/>
      <c r="Z73" s="131"/>
      <c r="AA73" s="132"/>
    </row>
    <row r="74" spans="1:27" s="48" customFormat="1" ht="10.5" customHeight="1" x14ac:dyDescent="0.25">
      <c r="A74" s="108" t="s">
        <v>62</v>
      </c>
      <c r="B74" s="108"/>
      <c r="C74" s="108"/>
      <c r="D74" s="108"/>
      <c r="E74" s="108"/>
      <c r="F74" s="108"/>
      <c r="G74" s="108"/>
      <c r="H74" s="68"/>
      <c r="I74" s="150" t="s">
        <v>89</v>
      </c>
      <c r="J74" s="150"/>
      <c r="K74" s="150"/>
      <c r="L74" s="150"/>
      <c r="M74" s="150"/>
      <c r="N74" s="150"/>
      <c r="O74" s="150"/>
      <c r="P74" s="70"/>
      <c r="Q74" s="108" t="s">
        <v>46</v>
      </c>
      <c r="R74" s="108"/>
      <c r="S74" s="108"/>
      <c r="T74" s="108"/>
      <c r="U74" s="108"/>
      <c r="V74" s="108"/>
      <c r="W74" s="108"/>
      <c r="Y74" s="130"/>
      <c r="Z74" s="131"/>
      <c r="AA74" s="132"/>
    </row>
    <row r="75" spans="1:27" s="48" customFormat="1" ht="10.5" customHeight="1" x14ac:dyDescent="0.3">
      <c r="A75" s="107" t="s">
        <v>161</v>
      </c>
      <c r="B75" s="107"/>
      <c r="C75" s="107"/>
      <c r="D75" s="107"/>
      <c r="E75" s="107"/>
      <c r="F75" s="107"/>
      <c r="G75" s="107"/>
      <c r="H75" s="68"/>
      <c r="I75"/>
      <c r="J75"/>
      <c r="K75"/>
      <c r="L75" s="10"/>
      <c r="M75" s="10"/>
      <c r="N75" s="10"/>
      <c r="O75" s="10"/>
      <c r="P75" s="70"/>
      <c r="Q75" s="173" t="s">
        <v>88</v>
      </c>
      <c r="R75" s="173"/>
      <c r="S75" s="173"/>
      <c r="T75" s="173"/>
      <c r="U75" s="173"/>
      <c r="V75" s="173"/>
      <c r="W75" s="173"/>
      <c r="Y75" s="130"/>
      <c r="Z75" s="131"/>
      <c r="AA75" s="132"/>
    </row>
    <row r="76" spans="1:27" x14ac:dyDescent="0.3">
      <c r="A76" s="108" t="s">
        <v>87</v>
      </c>
      <c r="B76" s="108"/>
      <c r="C76" s="108"/>
      <c r="D76" s="108"/>
      <c r="E76" s="108"/>
      <c r="F76" s="108"/>
      <c r="G76" s="108"/>
      <c r="Y76" s="185"/>
      <c r="Z76" s="185"/>
      <c r="AA76" s="133"/>
    </row>
    <row r="77" spans="1:27" x14ac:dyDescent="0.3">
      <c r="Y77" s="134"/>
      <c r="Z77" s="135"/>
      <c r="AA77" s="133"/>
    </row>
    <row r="78" spans="1:27" x14ac:dyDescent="0.3">
      <c r="Y78" s="136"/>
      <c r="Z78" s="135"/>
      <c r="AA78" s="133"/>
    </row>
    <row r="79" spans="1:27" x14ac:dyDescent="0.3">
      <c r="Y79" s="136"/>
      <c r="Z79" s="135"/>
      <c r="AA79" s="133"/>
    </row>
    <row r="80" spans="1:27" x14ac:dyDescent="0.3">
      <c r="Y80" s="136"/>
      <c r="Z80" s="135"/>
      <c r="AA80" s="133"/>
    </row>
    <row r="81" spans="25:27" x14ac:dyDescent="0.3">
      <c r="Y81" s="137"/>
      <c r="Z81" s="135"/>
      <c r="AA81" s="133"/>
    </row>
    <row r="82" spans="25:27" x14ac:dyDescent="0.3">
      <c r="Y82" s="137"/>
      <c r="Z82" s="135"/>
      <c r="AA82" s="133"/>
    </row>
    <row r="83" spans="25:27" x14ac:dyDescent="0.3">
      <c r="Y83" s="137"/>
      <c r="Z83" s="135"/>
      <c r="AA83" s="133"/>
    </row>
    <row r="84" spans="25:27" x14ac:dyDescent="0.3">
      <c r="Y84" s="137"/>
      <c r="Z84" s="135"/>
      <c r="AA84" s="133"/>
    </row>
    <row r="85" spans="25:27" x14ac:dyDescent="0.3">
      <c r="Y85" s="137"/>
      <c r="Z85" s="135"/>
      <c r="AA85" s="133"/>
    </row>
    <row r="86" spans="25:27" x14ac:dyDescent="0.3">
      <c r="Y86" s="138"/>
      <c r="Z86" s="139"/>
      <c r="AA86" s="133"/>
    </row>
    <row r="87" spans="25:27" x14ac:dyDescent="0.3">
      <c r="Y87" s="136"/>
      <c r="Z87" s="135"/>
      <c r="AA87" s="133"/>
    </row>
    <row r="88" spans="25:27" x14ac:dyDescent="0.3">
      <c r="Y88" s="136"/>
      <c r="Z88" s="135"/>
      <c r="AA88" s="133"/>
    </row>
    <row r="89" spans="25:27" x14ac:dyDescent="0.3">
      <c r="Y89" s="136"/>
      <c r="Z89" s="135"/>
      <c r="AA89" s="133"/>
    </row>
    <row r="90" spans="25:27" x14ac:dyDescent="0.3">
      <c r="Y90" s="136"/>
      <c r="Z90" s="135"/>
      <c r="AA90" s="133"/>
    </row>
    <row r="91" spans="25:27" x14ac:dyDescent="0.3">
      <c r="Y91" s="136"/>
      <c r="Z91" s="135"/>
      <c r="AA91" s="133"/>
    </row>
    <row r="92" spans="25:27" x14ac:dyDescent="0.3">
      <c r="Y92" s="136"/>
      <c r="Z92" s="135"/>
      <c r="AA92" s="133"/>
    </row>
    <row r="93" spans="25:27" x14ac:dyDescent="0.3">
      <c r="Y93" s="137"/>
      <c r="Z93" s="135"/>
      <c r="AA93" s="133"/>
    </row>
    <row r="94" spans="25:27" x14ac:dyDescent="0.3">
      <c r="Y94" s="137"/>
      <c r="Z94" s="135"/>
      <c r="AA94" s="133"/>
    </row>
    <row r="95" spans="25:27" x14ac:dyDescent="0.3">
      <c r="Y95" s="136"/>
      <c r="Z95" s="135"/>
      <c r="AA95" s="133"/>
    </row>
    <row r="96" spans="25:27" x14ac:dyDescent="0.3">
      <c r="Y96" s="140"/>
      <c r="Z96" s="135"/>
      <c r="AA96" s="133"/>
    </row>
    <row r="97" spans="25:27" x14ac:dyDescent="0.3">
      <c r="Y97" s="140"/>
      <c r="Z97" s="135"/>
      <c r="AA97" s="133"/>
    </row>
    <row r="98" spans="25:27" x14ac:dyDescent="0.3">
      <c r="Y98" s="141"/>
      <c r="Z98" s="139"/>
      <c r="AA98" s="133"/>
    </row>
  </sheetData>
  <mergeCells count="62">
    <mergeCell ref="Y76:Z76"/>
    <mergeCell ref="I52:O52"/>
    <mergeCell ref="I57:O57"/>
    <mergeCell ref="Q53:W53"/>
    <mergeCell ref="Q75:W75"/>
    <mergeCell ref="Q59:W59"/>
    <mergeCell ref="I55:O55"/>
    <mergeCell ref="A59:G59"/>
    <mergeCell ref="I69:O69"/>
    <mergeCell ref="I67:O67"/>
    <mergeCell ref="Q29:W29"/>
    <mergeCell ref="A30:G30"/>
    <mergeCell ref="A50:G50"/>
    <mergeCell ref="I56:O56"/>
    <mergeCell ref="A54:G54"/>
    <mergeCell ref="Q31:W31"/>
    <mergeCell ref="I32:O32"/>
    <mergeCell ref="Q41:W41"/>
    <mergeCell ref="I51:O51"/>
    <mergeCell ref="Q51:W51"/>
    <mergeCell ref="Q52:W52"/>
    <mergeCell ref="I59:O59"/>
    <mergeCell ref="Q12:W12"/>
    <mergeCell ref="Q13:W13"/>
    <mergeCell ref="Q14:W14"/>
    <mergeCell ref="Q15:W15"/>
    <mergeCell ref="Q17:W17"/>
    <mergeCell ref="Q16:W16"/>
    <mergeCell ref="A1:W1"/>
    <mergeCell ref="A2:W2"/>
    <mergeCell ref="A3:W3"/>
    <mergeCell ref="A4:G4"/>
    <mergeCell ref="I4:O4"/>
    <mergeCell ref="Q4:W4"/>
    <mergeCell ref="Y6:Z6"/>
    <mergeCell ref="A21:G21"/>
    <mergeCell ref="I21:O21"/>
    <mergeCell ref="Q21:W21"/>
    <mergeCell ref="A41:G41"/>
    <mergeCell ref="I41:O41"/>
    <mergeCell ref="I31:O31"/>
    <mergeCell ref="I12:O12"/>
    <mergeCell ref="I13:O13"/>
    <mergeCell ref="I14:O14"/>
    <mergeCell ref="I15:O15"/>
    <mergeCell ref="I17:O17"/>
    <mergeCell ref="Q19:W19"/>
    <mergeCell ref="Q18:W18"/>
    <mergeCell ref="A31:G31"/>
    <mergeCell ref="I34:O34"/>
    <mergeCell ref="AB24:AD24"/>
    <mergeCell ref="I19:O19"/>
    <mergeCell ref="A49:G49"/>
    <mergeCell ref="I50:O50"/>
    <mergeCell ref="I49:O49"/>
    <mergeCell ref="Q49:W49"/>
    <mergeCell ref="Q50:W50"/>
    <mergeCell ref="Q34:W34"/>
    <mergeCell ref="Q32:W32"/>
    <mergeCell ref="Q35:W35"/>
    <mergeCell ref="A29:G29"/>
    <mergeCell ref="I37:O37"/>
  </mergeCells>
  <pageMargins left="0.31496062992125984" right="0.31496062992125984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10" zoomScaleNormal="110" workbookViewId="0">
      <selection activeCell="K14" sqref="K14"/>
    </sheetView>
  </sheetViews>
  <sheetFormatPr defaultRowHeight="14.4" x14ac:dyDescent="0.3"/>
  <cols>
    <col min="1" max="1" width="19.21875" style="128" customWidth="1"/>
    <col min="2" max="6" width="12.77734375" customWidth="1"/>
    <col min="7" max="7" width="14.21875" customWidth="1"/>
    <col min="8" max="8" width="12.77734375" customWidth="1"/>
  </cols>
  <sheetData>
    <row r="1" spans="1:10" ht="15.6" x14ac:dyDescent="0.3">
      <c r="A1" s="186" t="s">
        <v>92</v>
      </c>
      <c r="B1" s="186"/>
      <c r="C1" s="186"/>
      <c r="D1" s="186"/>
      <c r="E1" s="186"/>
      <c r="F1" s="186"/>
      <c r="G1" s="186"/>
      <c r="H1" s="186"/>
    </row>
    <row r="2" spans="1:10" ht="15.6" x14ac:dyDescent="0.3">
      <c r="A2" s="145" t="s">
        <v>93</v>
      </c>
      <c r="B2" s="142" t="s">
        <v>94</v>
      </c>
      <c r="C2" s="142" t="s">
        <v>95</v>
      </c>
      <c r="D2" s="142" t="s">
        <v>96</v>
      </c>
      <c r="E2" s="142" t="s">
        <v>97</v>
      </c>
      <c r="F2" s="142" t="s">
        <v>98</v>
      </c>
      <c r="G2" s="142" t="s">
        <v>91</v>
      </c>
      <c r="H2" s="142" t="s">
        <v>99</v>
      </c>
    </row>
    <row r="3" spans="1:10" ht="15.6" x14ac:dyDescent="0.3">
      <c r="A3" s="146" t="s">
        <v>100</v>
      </c>
      <c r="B3" s="144">
        <v>4</v>
      </c>
      <c r="C3" s="144">
        <v>4</v>
      </c>
      <c r="D3" s="144">
        <v>4</v>
      </c>
      <c r="E3" s="144">
        <v>3</v>
      </c>
      <c r="F3" s="144">
        <v>2</v>
      </c>
      <c r="G3" s="159">
        <v>2</v>
      </c>
      <c r="H3" s="144">
        <f t="shared" ref="H3:H15" si="0">SUM(B3:G3)</f>
        <v>19</v>
      </c>
    </row>
    <row r="4" spans="1:10" ht="15.6" x14ac:dyDescent="0.3">
      <c r="A4" s="146" t="s">
        <v>101</v>
      </c>
      <c r="B4" s="144">
        <v>4</v>
      </c>
      <c r="C4" s="144">
        <v>4</v>
      </c>
      <c r="D4" s="144">
        <v>3</v>
      </c>
      <c r="E4" s="144">
        <v>4</v>
      </c>
      <c r="F4" s="144">
        <v>4</v>
      </c>
      <c r="G4" s="159">
        <v>2</v>
      </c>
      <c r="H4" s="144">
        <f t="shared" si="0"/>
        <v>21</v>
      </c>
    </row>
    <row r="5" spans="1:10" ht="15.6" x14ac:dyDescent="0.3">
      <c r="A5" s="146" t="s">
        <v>102</v>
      </c>
      <c r="B5" s="144">
        <v>5</v>
      </c>
      <c r="C5" s="144">
        <v>4</v>
      </c>
      <c r="D5" s="144">
        <v>4</v>
      </c>
      <c r="E5" s="144">
        <v>4</v>
      </c>
      <c r="F5" s="144">
        <v>4</v>
      </c>
      <c r="G5" s="159">
        <v>2</v>
      </c>
      <c r="H5" s="144">
        <f t="shared" si="0"/>
        <v>23</v>
      </c>
    </row>
    <row r="6" spans="1:10" ht="15.6" x14ac:dyDescent="0.3">
      <c r="A6" s="146" t="s">
        <v>103</v>
      </c>
      <c r="B6" s="144">
        <v>4</v>
      </c>
      <c r="C6" s="144">
        <v>5</v>
      </c>
      <c r="D6" s="144">
        <v>5</v>
      </c>
      <c r="E6" s="144">
        <v>4</v>
      </c>
      <c r="F6" s="144">
        <v>4</v>
      </c>
      <c r="G6" s="159">
        <v>2</v>
      </c>
      <c r="H6" s="144">
        <f>SUM(B6:G6)</f>
        <v>24</v>
      </c>
    </row>
    <row r="7" spans="1:10" ht="15.6" x14ac:dyDescent="0.3">
      <c r="A7" s="146" t="s">
        <v>104</v>
      </c>
      <c r="B7" s="144">
        <v>2</v>
      </c>
      <c r="C7" s="144">
        <v>2</v>
      </c>
      <c r="D7" s="144">
        <v>2</v>
      </c>
      <c r="E7" s="144">
        <v>3</v>
      </c>
      <c r="F7" s="144">
        <v>3</v>
      </c>
      <c r="G7" s="159">
        <v>1</v>
      </c>
      <c r="H7" s="144">
        <f t="shared" si="0"/>
        <v>13</v>
      </c>
    </row>
    <row r="8" spans="1:10" ht="15.6" x14ac:dyDescent="0.3">
      <c r="A8" s="158" t="s">
        <v>167</v>
      </c>
      <c r="B8" s="157">
        <f t="shared" ref="B8:G8" si="1">SUM(B3:B7)</f>
        <v>19</v>
      </c>
      <c r="C8" s="157">
        <f t="shared" si="1"/>
        <v>19</v>
      </c>
      <c r="D8" s="157">
        <f t="shared" si="1"/>
        <v>18</v>
      </c>
      <c r="E8" s="157">
        <f t="shared" si="1"/>
        <v>18</v>
      </c>
      <c r="F8" s="157">
        <f t="shared" si="1"/>
        <v>17</v>
      </c>
      <c r="G8" s="157">
        <f t="shared" si="1"/>
        <v>9</v>
      </c>
      <c r="H8" s="157">
        <f>SUM(B8:G8)</f>
        <v>100</v>
      </c>
    </row>
    <row r="9" spans="1:10" s="133" customFormat="1" x14ac:dyDescent="0.3">
      <c r="A9" s="193"/>
      <c r="B9" s="196">
        <f>SUM(B21:B22)</f>
        <v>20</v>
      </c>
      <c r="C9" s="196">
        <f>SUM(C21:C22)</f>
        <v>20</v>
      </c>
      <c r="D9" s="196">
        <f>SUM(D21:D22)</f>
        <v>20</v>
      </c>
      <c r="E9" s="196">
        <f>SUM(E21:E22)</f>
        <v>20</v>
      </c>
      <c r="F9" s="196">
        <f>SUM(F21:F22)</f>
        <v>20</v>
      </c>
      <c r="G9" s="196"/>
      <c r="H9" s="196">
        <f>SUM(B9:G9)</f>
        <v>100</v>
      </c>
      <c r="J9" s="139"/>
    </row>
    <row r="10" spans="1:10" ht="15.6" x14ac:dyDescent="0.3">
      <c r="A10" s="187"/>
      <c r="B10" s="188"/>
      <c r="C10" s="188"/>
      <c r="D10" s="188"/>
      <c r="E10" s="188"/>
      <c r="F10" s="188"/>
      <c r="G10" s="188"/>
      <c r="H10" s="189"/>
    </row>
    <row r="11" spans="1:10" ht="15.6" x14ac:dyDescent="0.3">
      <c r="A11" s="146" t="s">
        <v>108</v>
      </c>
      <c r="B11" s="144">
        <v>4</v>
      </c>
      <c r="C11" s="144">
        <v>5</v>
      </c>
      <c r="D11" s="144">
        <v>4</v>
      </c>
      <c r="E11" s="144">
        <v>4</v>
      </c>
      <c r="F11" s="144">
        <v>4</v>
      </c>
      <c r="G11" s="159">
        <v>3</v>
      </c>
      <c r="H11" s="144">
        <f t="shared" si="0"/>
        <v>24</v>
      </c>
    </row>
    <row r="12" spans="1:10" ht="15.6" x14ac:dyDescent="0.3">
      <c r="A12" s="146" t="s">
        <v>109</v>
      </c>
      <c r="B12" s="144">
        <v>3</v>
      </c>
      <c r="C12" s="144">
        <v>3</v>
      </c>
      <c r="D12" s="144">
        <v>5</v>
      </c>
      <c r="E12" s="144">
        <v>5</v>
      </c>
      <c r="F12" s="144">
        <v>4</v>
      </c>
      <c r="G12" s="159">
        <v>2</v>
      </c>
      <c r="H12" s="144">
        <f t="shared" si="0"/>
        <v>22</v>
      </c>
    </row>
    <row r="13" spans="1:10" ht="15.6" x14ac:dyDescent="0.3">
      <c r="A13" s="146" t="s">
        <v>105</v>
      </c>
      <c r="B13" s="144">
        <v>3</v>
      </c>
      <c r="C13" s="144">
        <v>3</v>
      </c>
      <c r="D13" s="144">
        <v>3</v>
      </c>
      <c r="E13" s="144">
        <v>3</v>
      </c>
      <c r="F13" s="144">
        <v>4</v>
      </c>
      <c r="G13" s="159">
        <v>2</v>
      </c>
      <c r="H13" s="144">
        <f t="shared" si="0"/>
        <v>18</v>
      </c>
    </row>
    <row r="14" spans="1:10" ht="15.6" x14ac:dyDescent="0.3">
      <c r="A14" s="146" t="s">
        <v>106</v>
      </c>
      <c r="B14" s="144">
        <v>3</v>
      </c>
      <c r="C14" s="144">
        <v>4</v>
      </c>
      <c r="D14" s="144">
        <v>4</v>
      </c>
      <c r="E14" s="144">
        <v>4</v>
      </c>
      <c r="F14" s="144">
        <v>4</v>
      </c>
      <c r="G14" s="159">
        <v>3</v>
      </c>
      <c r="H14" s="144">
        <f t="shared" si="0"/>
        <v>22</v>
      </c>
    </row>
    <row r="15" spans="1:10" ht="15.6" x14ac:dyDescent="0.3">
      <c r="A15" s="146" t="s">
        <v>107</v>
      </c>
      <c r="B15" s="144">
        <v>2</v>
      </c>
      <c r="C15" s="144">
        <v>2</v>
      </c>
      <c r="D15" s="144">
        <v>3</v>
      </c>
      <c r="E15" s="144">
        <v>3</v>
      </c>
      <c r="F15" s="144">
        <v>3</v>
      </c>
      <c r="G15" s="159">
        <v>1</v>
      </c>
      <c r="H15" s="144">
        <f t="shared" si="0"/>
        <v>14</v>
      </c>
    </row>
    <row r="16" spans="1:10" ht="15.6" x14ac:dyDescent="0.3">
      <c r="A16" s="158" t="s">
        <v>168</v>
      </c>
      <c r="B16" s="157">
        <f t="shared" ref="B16:G16" si="2">SUM(B11:B15)</f>
        <v>15</v>
      </c>
      <c r="C16" s="157">
        <f t="shared" si="2"/>
        <v>17</v>
      </c>
      <c r="D16" s="157">
        <f t="shared" si="2"/>
        <v>19</v>
      </c>
      <c r="E16" s="157">
        <f t="shared" si="2"/>
        <v>19</v>
      </c>
      <c r="F16" s="157">
        <f t="shared" si="2"/>
        <v>19</v>
      </c>
      <c r="G16" s="157">
        <f t="shared" si="2"/>
        <v>11</v>
      </c>
      <c r="H16" s="157">
        <f>SUM(B16:G16)</f>
        <v>100</v>
      </c>
    </row>
    <row r="17" spans="1:10" x14ac:dyDescent="0.3">
      <c r="B17" s="196">
        <f>SUM(B27:B28)</f>
        <v>20</v>
      </c>
      <c r="C17" s="196">
        <f>SUM(C27:C28)</f>
        <v>20</v>
      </c>
      <c r="D17" s="196">
        <f>SUM(D27:D28)</f>
        <v>20</v>
      </c>
      <c r="E17" s="196">
        <f>SUM(E27:E28)</f>
        <v>20</v>
      </c>
      <c r="F17" s="196">
        <f>SUM(F27:F28)</f>
        <v>20</v>
      </c>
      <c r="G17" s="196"/>
      <c r="H17" s="196">
        <f>SUM(B17:G17)</f>
        <v>100</v>
      </c>
    </row>
    <row r="20" spans="1:10" ht="15.6" x14ac:dyDescent="0.3">
      <c r="A20" s="145" t="s">
        <v>93</v>
      </c>
      <c r="B20" s="142" t="s">
        <v>94</v>
      </c>
      <c r="C20" s="142" t="s">
        <v>95</v>
      </c>
      <c r="D20" s="142" t="s">
        <v>96</v>
      </c>
      <c r="E20" s="142" t="s">
        <v>97</v>
      </c>
      <c r="F20" s="142" t="s">
        <v>98</v>
      </c>
      <c r="G20" s="142" t="s">
        <v>91</v>
      </c>
      <c r="H20" s="142" t="s">
        <v>99</v>
      </c>
    </row>
    <row r="21" spans="1:10" ht="15.6" x14ac:dyDescent="0.3">
      <c r="A21" s="158" t="s">
        <v>167</v>
      </c>
      <c r="B21" s="157">
        <v>19</v>
      </c>
      <c r="C21" s="157">
        <v>19</v>
      </c>
      <c r="D21" s="157">
        <v>18</v>
      </c>
      <c r="E21" s="157">
        <v>18</v>
      </c>
      <c r="F21" s="157">
        <v>17</v>
      </c>
      <c r="G21" s="157">
        <v>9</v>
      </c>
      <c r="H21" s="195">
        <f>SUM(B21:G21)</f>
        <v>100</v>
      </c>
    </row>
    <row r="22" spans="1:10" x14ac:dyDescent="0.3">
      <c r="A22" s="161" t="s">
        <v>169</v>
      </c>
      <c r="B22" s="162">
        <v>1</v>
      </c>
      <c r="C22" s="162">
        <v>1</v>
      </c>
      <c r="D22" s="162">
        <v>2</v>
      </c>
      <c r="E22" s="162">
        <v>2</v>
      </c>
      <c r="F22" s="162">
        <v>3</v>
      </c>
      <c r="G22" s="162">
        <f>SUM(B22:F22)</f>
        <v>9</v>
      </c>
      <c r="H22" s="162">
        <f>SUM(G22)</f>
        <v>9</v>
      </c>
      <c r="J22" s="160">
        <v>9</v>
      </c>
    </row>
    <row r="24" spans="1:10" s="133" customFormat="1" x14ac:dyDescent="0.3">
      <c r="A24" s="193"/>
      <c r="B24" s="194"/>
      <c r="C24" s="194"/>
      <c r="D24" s="194"/>
      <c r="E24" s="194"/>
      <c r="F24" s="194"/>
      <c r="G24" s="194"/>
      <c r="H24" s="194"/>
      <c r="J24" s="139"/>
    </row>
    <row r="25" spans="1:10" x14ac:dyDescent="0.3">
      <c r="J25" s="163">
        <v>11</v>
      </c>
    </row>
    <row r="26" spans="1:10" ht="15.6" x14ac:dyDescent="0.3">
      <c r="A26" s="145" t="s">
        <v>93</v>
      </c>
      <c r="B26" s="142" t="s">
        <v>94</v>
      </c>
      <c r="C26" s="142" t="s">
        <v>95</v>
      </c>
      <c r="D26" s="142" t="s">
        <v>96</v>
      </c>
      <c r="E26" s="142" t="s">
        <v>97</v>
      </c>
      <c r="F26" s="142" t="s">
        <v>98</v>
      </c>
      <c r="G26" s="142" t="s">
        <v>91</v>
      </c>
      <c r="H26" s="142" t="s">
        <v>99</v>
      </c>
      <c r="J26" s="160">
        <f>SUM(J22:J25)</f>
        <v>20</v>
      </c>
    </row>
    <row r="27" spans="1:10" ht="15.6" x14ac:dyDescent="0.3">
      <c r="A27" s="158" t="s">
        <v>168</v>
      </c>
      <c r="B27" s="157">
        <v>15</v>
      </c>
      <c r="C27" s="157">
        <v>17</v>
      </c>
      <c r="D27" s="157">
        <v>19</v>
      </c>
      <c r="E27" s="157">
        <v>19</v>
      </c>
      <c r="F27" s="157">
        <v>19</v>
      </c>
      <c r="G27" s="157">
        <v>11</v>
      </c>
      <c r="H27" s="195">
        <f>SUM(B27:G27)</f>
        <v>100</v>
      </c>
    </row>
    <row r="28" spans="1:10" x14ac:dyDescent="0.3">
      <c r="A28" s="161" t="s">
        <v>169</v>
      </c>
      <c r="B28" s="162">
        <v>5</v>
      </c>
      <c r="C28" s="162">
        <v>3</v>
      </c>
      <c r="D28" s="162">
        <v>1</v>
      </c>
      <c r="E28" s="162">
        <v>1</v>
      </c>
      <c r="F28" s="162">
        <v>1</v>
      </c>
      <c r="G28" s="162">
        <f>SUM(B28:F28)</f>
        <v>11</v>
      </c>
      <c r="H28" s="162">
        <f>SUM(G28)</f>
        <v>11</v>
      </c>
    </row>
  </sheetData>
  <mergeCells count="2">
    <mergeCell ref="A1:H1"/>
    <mergeCell ref="A10:H1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0" zoomScaleNormal="110" workbookViewId="0">
      <selection activeCell="E16" sqref="E16"/>
    </sheetView>
  </sheetViews>
  <sheetFormatPr defaultRowHeight="21" x14ac:dyDescent="0.4"/>
  <cols>
    <col min="1" max="1" width="3.109375" style="147" customWidth="1"/>
    <col min="2" max="2" width="11.109375" style="9" customWidth="1"/>
    <col min="3" max="3" width="14.109375" style="9" customWidth="1"/>
    <col min="4" max="4" width="13.88671875" style="9" customWidth="1"/>
    <col min="5" max="5" width="28.109375" style="9" customWidth="1"/>
    <col min="6" max="6" width="83.5546875" customWidth="1"/>
    <col min="7" max="7" width="23.21875" customWidth="1"/>
  </cols>
  <sheetData>
    <row r="1" spans="1:7" x14ac:dyDescent="0.4">
      <c r="A1" s="191" t="s">
        <v>110</v>
      </c>
      <c r="B1" s="191"/>
      <c r="C1" s="191"/>
      <c r="D1" s="191"/>
      <c r="E1" s="191"/>
      <c r="F1" s="191"/>
      <c r="G1" s="191"/>
    </row>
    <row r="2" spans="1:7" ht="18" x14ac:dyDescent="0.35">
      <c r="A2" s="149" t="s">
        <v>111</v>
      </c>
      <c r="B2" s="149" t="s">
        <v>166</v>
      </c>
      <c r="C2" s="149" t="s">
        <v>136</v>
      </c>
      <c r="D2" s="149" t="s">
        <v>118</v>
      </c>
      <c r="E2" s="149" t="s">
        <v>174</v>
      </c>
      <c r="F2" s="190" t="s">
        <v>114</v>
      </c>
      <c r="G2" s="190"/>
    </row>
    <row r="3" spans="1:7" ht="15.6" x14ac:dyDescent="0.3">
      <c r="A3" s="152">
        <v>1</v>
      </c>
      <c r="B3" s="155">
        <v>44268</v>
      </c>
      <c r="C3" s="156" t="s">
        <v>135</v>
      </c>
      <c r="D3" s="144" t="s">
        <v>115</v>
      </c>
      <c r="E3" s="144" t="s">
        <v>121</v>
      </c>
      <c r="F3" s="143" t="s">
        <v>116</v>
      </c>
      <c r="G3" s="165" t="s">
        <v>176</v>
      </c>
    </row>
    <row r="4" spans="1:7" ht="15.6" x14ac:dyDescent="0.3">
      <c r="A4" s="152">
        <v>2</v>
      </c>
      <c r="B4" s="155">
        <v>44282</v>
      </c>
      <c r="C4" s="156" t="s">
        <v>137</v>
      </c>
      <c r="D4" s="144" t="s">
        <v>117</v>
      </c>
      <c r="E4" s="144" t="s">
        <v>121</v>
      </c>
      <c r="F4" s="143" t="s">
        <v>119</v>
      </c>
      <c r="G4" s="165" t="s">
        <v>176</v>
      </c>
    </row>
    <row r="5" spans="1:7" ht="15.6" x14ac:dyDescent="0.3">
      <c r="A5" s="152">
        <v>3</v>
      </c>
      <c r="B5" s="155">
        <v>44296</v>
      </c>
      <c r="C5" s="156" t="s">
        <v>138</v>
      </c>
      <c r="D5" s="144" t="s">
        <v>117</v>
      </c>
      <c r="E5" s="144" t="s">
        <v>121</v>
      </c>
      <c r="F5" s="143" t="s">
        <v>141</v>
      </c>
      <c r="G5" s="165" t="s">
        <v>181</v>
      </c>
    </row>
    <row r="6" spans="1:7" ht="15.6" x14ac:dyDescent="0.3">
      <c r="A6" s="152">
        <v>4</v>
      </c>
      <c r="B6" s="155">
        <v>44310</v>
      </c>
      <c r="C6" s="155" t="s">
        <v>139</v>
      </c>
      <c r="D6" s="144"/>
      <c r="E6" s="144"/>
      <c r="F6" s="143" t="s">
        <v>177</v>
      </c>
      <c r="G6" s="165" t="s">
        <v>181</v>
      </c>
    </row>
    <row r="7" spans="1:7" ht="15.6" x14ac:dyDescent="0.3">
      <c r="A7" s="152">
        <v>5</v>
      </c>
      <c r="B7" s="155">
        <v>44331</v>
      </c>
      <c r="C7" s="155" t="s">
        <v>140</v>
      </c>
      <c r="D7" s="144"/>
      <c r="E7" s="144"/>
      <c r="F7" s="166" t="s">
        <v>179</v>
      </c>
      <c r="G7" s="165" t="s">
        <v>181</v>
      </c>
    </row>
    <row r="8" spans="1:7" ht="15.6" x14ac:dyDescent="0.3">
      <c r="A8" s="152">
        <v>6</v>
      </c>
      <c r="B8" s="155">
        <v>44345</v>
      </c>
      <c r="C8" s="155" t="s">
        <v>138</v>
      </c>
      <c r="D8" s="144"/>
      <c r="E8" s="144"/>
      <c r="F8" s="166" t="s">
        <v>178</v>
      </c>
      <c r="G8" s="165" t="s">
        <v>181</v>
      </c>
    </row>
    <row r="9" spans="1:7" ht="15.6" x14ac:dyDescent="0.3">
      <c r="A9" s="152">
        <v>7</v>
      </c>
      <c r="B9" s="155">
        <v>44352</v>
      </c>
      <c r="C9" s="155" t="s">
        <v>140</v>
      </c>
      <c r="D9" s="144"/>
      <c r="E9" s="144"/>
      <c r="F9" s="143" t="s">
        <v>144</v>
      </c>
      <c r="G9" s="165" t="s">
        <v>180</v>
      </c>
    </row>
    <row r="10" spans="1:7" ht="15.6" x14ac:dyDescent="0.3">
      <c r="A10" s="152">
        <v>8</v>
      </c>
      <c r="B10" s="155">
        <v>44366</v>
      </c>
      <c r="C10" s="155" t="s">
        <v>139</v>
      </c>
      <c r="D10" s="144"/>
      <c r="E10" s="144"/>
      <c r="F10" s="143" t="s">
        <v>145</v>
      </c>
      <c r="G10" s="165" t="s">
        <v>180</v>
      </c>
    </row>
    <row r="11" spans="1:7" ht="15.6" x14ac:dyDescent="0.3">
      <c r="A11" s="152">
        <v>9</v>
      </c>
      <c r="B11" s="155">
        <v>44387</v>
      </c>
      <c r="C11" s="155" t="s">
        <v>140</v>
      </c>
      <c r="D11" s="144"/>
      <c r="E11" s="144"/>
      <c r="F11" s="143"/>
      <c r="G11" s="165" t="s">
        <v>180</v>
      </c>
    </row>
    <row r="12" spans="1:7" ht="15.6" x14ac:dyDescent="0.3">
      <c r="A12" s="153">
        <v>10</v>
      </c>
      <c r="B12" s="154">
        <v>44422</v>
      </c>
      <c r="C12" s="154" t="s">
        <v>135</v>
      </c>
      <c r="D12" s="144"/>
      <c r="E12" s="144"/>
      <c r="F12" s="143" t="s">
        <v>146</v>
      </c>
      <c r="G12" s="100"/>
    </row>
    <row r="13" spans="1:7" ht="15.6" x14ac:dyDescent="0.3">
      <c r="A13" s="153">
        <v>11</v>
      </c>
      <c r="B13" s="154">
        <v>44429</v>
      </c>
      <c r="C13" s="154" t="s">
        <v>137</v>
      </c>
      <c r="D13" s="144"/>
      <c r="E13" s="144"/>
      <c r="F13" s="143"/>
      <c r="G13" s="100"/>
    </row>
    <row r="14" spans="1:7" ht="15.6" x14ac:dyDescent="0.3">
      <c r="A14" s="153">
        <v>12</v>
      </c>
      <c r="B14" s="154">
        <v>44436</v>
      </c>
      <c r="C14" s="154" t="s">
        <v>138</v>
      </c>
      <c r="D14" s="144"/>
      <c r="E14" s="144"/>
      <c r="F14" s="143"/>
      <c r="G14" s="100"/>
    </row>
    <row r="15" spans="1:7" ht="15.6" x14ac:dyDescent="0.3">
      <c r="A15" s="153">
        <v>13</v>
      </c>
      <c r="B15" s="154">
        <v>44450</v>
      </c>
      <c r="C15" s="154" t="s">
        <v>135</v>
      </c>
      <c r="D15" s="144"/>
      <c r="E15" s="144"/>
      <c r="F15" s="143"/>
      <c r="G15" s="100"/>
    </row>
    <row r="16" spans="1:7" ht="15.6" x14ac:dyDescent="0.3">
      <c r="A16" s="153">
        <v>14</v>
      </c>
      <c r="B16" s="154">
        <v>44457</v>
      </c>
      <c r="C16" s="154" t="s">
        <v>139</v>
      </c>
      <c r="D16" s="144"/>
      <c r="E16" s="144"/>
      <c r="F16" s="143"/>
      <c r="G16" s="100"/>
    </row>
    <row r="17" spans="1:7" ht="15.6" x14ac:dyDescent="0.3">
      <c r="A17" s="153">
        <v>15</v>
      </c>
      <c r="B17" s="154">
        <v>44471</v>
      </c>
      <c r="C17" s="154" t="s">
        <v>137</v>
      </c>
      <c r="D17" s="144"/>
      <c r="E17" s="144"/>
      <c r="F17" s="143"/>
      <c r="G17" s="100"/>
    </row>
    <row r="18" spans="1:7" ht="15.6" x14ac:dyDescent="0.3">
      <c r="A18" s="153">
        <v>16</v>
      </c>
      <c r="B18" s="154">
        <v>44492</v>
      </c>
      <c r="C18" s="154" t="s">
        <v>135</v>
      </c>
      <c r="D18" s="144"/>
      <c r="E18" s="144"/>
      <c r="F18" s="143"/>
      <c r="G18" s="100"/>
    </row>
    <row r="19" spans="1:7" ht="15.6" x14ac:dyDescent="0.3">
      <c r="A19" s="153">
        <v>17</v>
      </c>
      <c r="B19" s="154">
        <v>44506</v>
      </c>
      <c r="C19" s="154" t="s">
        <v>137</v>
      </c>
      <c r="D19" s="144"/>
      <c r="E19" s="144"/>
      <c r="F19" s="143" t="s">
        <v>175</v>
      </c>
      <c r="G19" s="100"/>
    </row>
    <row r="20" spans="1:7" ht="15.6" x14ac:dyDescent="0.3">
      <c r="A20" s="153">
        <v>18</v>
      </c>
      <c r="B20" s="154">
        <v>44520</v>
      </c>
      <c r="C20" s="154" t="s">
        <v>135</v>
      </c>
      <c r="D20" s="144"/>
      <c r="E20" s="144"/>
      <c r="F20" s="143" t="s">
        <v>147</v>
      </c>
      <c r="G20" s="100"/>
    </row>
    <row r="21" spans="1:7" ht="15.6" x14ac:dyDescent="0.3">
      <c r="A21" s="153">
        <v>19</v>
      </c>
      <c r="B21" s="154">
        <v>44527</v>
      </c>
      <c r="C21" s="154" t="s">
        <v>140</v>
      </c>
      <c r="D21" s="144"/>
      <c r="E21" s="144"/>
      <c r="F21" s="143"/>
      <c r="G21" s="100"/>
    </row>
    <row r="22" spans="1:7" ht="15.6" x14ac:dyDescent="0.3">
      <c r="A22" s="153">
        <v>20</v>
      </c>
      <c r="B22" s="154">
        <v>44534</v>
      </c>
      <c r="C22" s="154" t="s">
        <v>135</v>
      </c>
      <c r="D22" s="144"/>
      <c r="E22" s="144"/>
      <c r="F22" s="143"/>
      <c r="G22" s="100"/>
    </row>
    <row r="23" spans="1:7" ht="15.6" x14ac:dyDescent="0.3">
      <c r="A23" s="3"/>
    </row>
    <row r="24" spans="1:7" ht="15.6" x14ac:dyDescent="0.3">
      <c r="A24" s="3"/>
    </row>
    <row r="25" spans="1:7" ht="15.6" x14ac:dyDescent="0.3">
      <c r="A25" s="3"/>
    </row>
    <row r="26" spans="1:7" ht="15.6" x14ac:dyDescent="0.3">
      <c r="A26" s="3"/>
    </row>
    <row r="27" spans="1:7" ht="15.6" x14ac:dyDescent="0.3">
      <c r="A27" s="3"/>
    </row>
  </sheetData>
  <mergeCells count="2">
    <mergeCell ref="F2:G2"/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94" zoomScaleNormal="94" workbookViewId="0">
      <selection activeCell="I7" sqref="I7"/>
    </sheetView>
  </sheetViews>
  <sheetFormatPr defaultRowHeight="14.4" x14ac:dyDescent="0.3"/>
  <cols>
    <col min="1" max="1" width="4.88671875" customWidth="1"/>
    <col min="2" max="2" width="11.33203125" customWidth="1"/>
    <col min="3" max="3" width="22" customWidth="1"/>
    <col min="4" max="4" width="20.5546875" customWidth="1"/>
    <col min="5" max="5" width="16.6640625" customWidth="1"/>
    <col min="6" max="6" width="54.44140625" customWidth="1"/>
  </cols>
  <sheetData>
    <row r="1" spans="1:6" ht="21" x14ac:dyDescent="0.4">
      <c r="A1" s="192" t="s">
        <v>120</v>
      </c>
      <c r="B1" s="192"/>
      <c r="C1" s="192"/>
      <c r="D1" s="192"/>
      <c r="E1" s="192"/>
      <c r="F1" s="192"/>
    </row>
    <row r="2" spans="1:6" ht="18" x14ac:dyDescent="0.35">
      <c r="A2" s="149" t="s">
        <v>111</v>
      </c>
      <c r="B2" s="149" t="s">
        <v>112</v>
      </c>
      <c r="C2" s="149" t="s">
        <v>118</v>
      </c>
      <c r="D2" s="149" t="s">
        <v>113</v>
      </c>
      <c r="E2" s="149" t="s">
        <v>127</v>
      </c>
      <c r="F2" s="149" t="s">
        <v>114</v>
      </c>
    </row>
    <row r="3" spans="1:6" ht="15.6" x14ac:dyDescent="0.3">
      <c r="A3" s="167">
        <v>1</v>
      </c>
      <c r="B3" s="168">
        <v>44258</v>
      </c>
      <c r="C3" s="167" t="s">
        <v>122</v>
      </c>
      <c r="D3" s="167" t="s">
        <v>123</v>
      </c>
      <c r="E3" s="167" t="s">
        <v>129</v>
      </c>
      <c r="F3" s="169" t="s">
        <v>124</v>
      </c>
    </row>
    <row r="4" spans="1:6" ht="15.6" x14ac:dyDescent="0.3">
      <c r="A4" s="167">
        <v>2</v>
      </c>
      <c r="B4" s="168">
        <v>44259</v>
      </c>
      <c r="C4" s="167" t="s">
        <v>122</v>
      </c>
      <c r="D4" s="167" t="s">
        <v>123</v>
      </c>
      <c r="E4" s="167" t="s">
        <v>129</v>
      </c>
      <c r="F4" s="169" t="s">
        <v>124</v>
      </c>
    </row>
    <row r="5" spans="1:6" ht="15.6" x14ac:dyDescent="0.3">
      <c r="A5" s="167">
        <v>3</v>
      </c>
      <c r="B5" s="168">
        <v>44260</v>
      </c>
      <c r="C5" s="167" t="s">
        <v>122</v>
      </c>
      <c r="D5" s="167" t="s">
        <v>123</v>
      </c>
      <c r="E5" s="167" t="s">
        <v>129</v>
      </c>
      <c r="F5" s="169" t="s">
        <v>124</v>
      </c>
    </row>
    <row r="6" spans="1:6" ht="15.6" x14ac:dyDescent="0.3">
      <c r="A6" s="167">
        <v>4</v>
      </c>
      <c r="B6" s="168">
        <v>44268</v>
      </c>
      <c r="C6" s="167" t="s">
        <v>122</v>
      </c>
      <c r="D6" s="167" t="s">
        <v>123</v>
      </c>
      <c r="E6" s="167" t="s">
        <v>130</v>
      </c>
      <c r="F6" s="169" t="s">
        <v>125</v>
      </c>
    </row>
    <row r="7" spans="1:6" ht="15.6" x14ac:dyDescent="0.3">
      <c r="A7" s="167">
        <v>5</v>
      </c>
      <c r="B7" s="168">
        <v>44278</v>
      </c>
      <c r="C7" s="167" t="s">
        <v>117</v>
      </c>
      <c r="D7" s="167" t="s">
        <v>121</v>
      </c>
      <c r="E7" s="167" t="s">
        <v>128</v>
      </c>
      <c r="F7" s="169" t="s">
        <v>126</v>
      </c>
    </row>
    <row r="8" spans="1:6" ht="15.6" x14ac:dyDescent="0.3">
      <c r="A8" s="167">
        <v>6</v>
      </c>
      <c r="B8" s="168">
        <v>44284</v>
      </c>
      <c r="C8" s="167" t="s">
        <v>117</v>
      </c>
      <c r="D8" s="167" t="s">
        <v>121</v>
      </c>
      <c r="E8" s="167" t="s">
        <v>131</v>
      </c>
      <c r="F8" s="169" t="s">
        <v>132</v>
      </c>
    </row>
    <row r="9" spans="1:6" ht="15.6" x14ac:dyDescent="0.3">
      <c r="A9" s="167">
        <v>7</v>
      </c>
      <c r="B9" s="168">
        <v>44286</v>
      </c>
      <c r="C9" s="167" t="s">
        <v>133</v>
      </c>
      <c r="D9" s="167" t="s">
        <v>121</v>
      </c>
      <c r="E9" s="167" t="s">
        <v>129</v>
      </c>
      <c r="F9" s="169" t="s">
        <v>134</v>
      </c>
    </row>
    <row r="10" spans="1:6" ht="15.6" x14ac:dyDescent="0.3">
      <c r="A10" s="167">
        <v>8</v>
      </c>
      <c r="B10" s="168">
        <v>44300</v>
      </c>
      <c r="C10" s="167" t="s">
        <v>122</v>
      </c>
      <c r="D10" s="167" t="s">
        <v>121</v>
      </c>
      <c r="E10" s="167" t="s">
        <v>142</v>
      </c>
      <c r="F10" s="169" t="s">
        <v>143</v>
      </c>
    </row>
    <row r="11" spans="1:6" ht="15.6" x14ac:dyDescent="0.3">
      <c r="A11" s="144">
        <v>9</v>
      </c>
      <c r="B11" s="148">
        <v>44314</v>
      </c>
      <c r="C11" s="144" t="s">
        <v>122</v>
      </c>
      <c r="D11" s="144"/>
      <c r="E11" s="144" t="s">
        <v>142</v>
      </c>
      <c r="F11" s="143"/>
    </row>
    <row r="12" spans="1:6" ht="15.6" x14ac:dyDescent="0.3">
      <c r="A12" s="144">
        <v>10</v>
      </c>
      <c r="B12" s="148">
        <v>44321</v>
      </c>
      <c r="C12" s="144" t="s">
        <v>173</v>
      </c>
      <c r="D12" s="144"/>
      <c r="E12" s="144"/>
      <c r="F12" s="143" t="s">
        <v>170</v>
      </c>
    </row>
    <row r="13" spans="1:6" ht="15.6" x14ac:dyDescent="0.3">
      <c r="A13" s="144">
        <v>11</v>
      </c>
      <c r="B13" s="148">
        <v>44322</v>
      </c>
      <c r="C13" s="144" t="s">
        <v>173</v>
      </c>
      <c r="D13" s="144"/>
      <c r="E13" s="144"/>
      <c r="F13" s="143" t="s">
        <v>170</v>
      </c>
    </row>
    <row r="14" spans="1:6" ht="15.6" x14ac:dyDescent="0.3">
      <c r="A14" s="144">
        <v>12</v>
      </c>
      <c r="B14" s="148">
        <v>44363</v>
      </c>
      <c r="C14" s="144" t="s">
        <v>122</v>
      </c>
      <c r="D14" s="144"/>
      <c r="E14" s="144" t="s">
        <v>142</v>
      </c>
      <c r="F14" s="143"/>
    </row>
    <row r="15" spans="1:6" ht="15.6" x14ac:dyDescent="0.3">
      <c r="A15" s="144">
        <v>13</v>
      </c>
      <c r="B15" s="148">
        <v>44377</v>
      </c>
      <c r="C15" s="144" t="s">
        <v>122</v>
      </c>
      <c r="D15" s="144"/>
      <c r="E15" s="144" t="s">
        <v>142</v>
      </c>
      <c r="F15" s="143"/>
    </row>
    <row r="16" spans="1:6" ht="15.6" x14ac:dyDescent="0.3">
      <c r="A16" s="144">
        <v>14</v>
      </c>
      <c r="B16" s="148">
        <v>44390</v>
      </c>
      <c r="C16" s="144" t="s">
        <v>173</v>
      </c>
      <c r="D16" s="144"/>
      <c r="E16" s="144"/>
      <c r="F16" s="143" t="s">
        <v>170</v>
      </c>
    </row>
    <row r="17" spans="1:6" ht="15.6" x14ac:dyDescent="0.3">
      <c r="A17" s="144">
        <v>15</v>
      </c>
      <c r="B17" s="148">
        <v>44391</v>
      </c>
      <c r="C17" s="144" t="s">
        <v>173</v>
      </c>
      <c r="D17" s="144"/>
      <c r="E17" s="144"/>
      <c r="F17" s="143" t="s">
        <v>170</v>
      </c>
    </row>
    <row r="18" spans="1:6" ht="15.6" x14ac:dyDescent="0.3">
      <c r="A18" s="144">
        <v>16</v>
      </c>
      <c r="B18" s="148">
        <v>44412</v>
      </c>
      <c r="C18" s="144" t="s">
        <v>122</v>
      </c>
      <c r="D18" s="144"/>
      <c r="E18" s="144" t="s">
        <v>142</v>
      </c>
      <c r="F18" s="143"/>
    </row>
    <row r="19" spans="1:6" ht="15.6" x14ac:dyDescent="0.3">
      <c r="A19" s="144">
        <v>17</v>
      </c>
      <c r="B19" s="148">
        <v>44433</v>
      </c>
      <c r="C19" s="144" t="s">
        <v>122</v>
      </c>
      <c r="D19" s="144"/>
      <c r="E19" s="144" t="s">
        <v>142</v>
      </c>
      <c r="F19" s="143"/>
    </row>
    <row r="20" spans="1:6" ht="15.6" x14ac:dyDescent="0.3">
      <c r="A20" s="144">
        <v>18</v>
      </c>
      <c r="B20" s="148">
        <v>44447</v>
      </c>
      <c r="C20" s="144" t="s">
        <v>122</v>
      </c>
      <c r="D20" s="144"/>
      <c r="E20" s="144" t="s">
        <v>142</v>
      </c>
      <c r="F20" s="143"/>
    </row>
    <row r="21" spans="1:6" ht="15.6" x14ac:dyDescent="0.3">
      <c r="A21" s="144">
        <v>19</v>
      </c>
      <c r="B21" s="148">
        <v>44461</v>
      </c>
      <c r="C21" s="144" t="s">
        <v>122</v>
      </c>
      <c r="D21" s="144"/>
      <c r="E21" s="144" t="s">
        <v>142</v>
      </c>
      <c r="F21" s="143"/>
    </row>
    <row r="22" spans="1:6" ht="15.6" x14ac:dyDescent="0.3">
      <c r="A22" s="144">
        <v>20</v>
      </c>
      <c r="B22" s="148">
        <v>44475</v>
      </c>
      <c r="C22" s="144" t="s">
        <v>173</v>
      </c>
      <c r="D22" s="144"/>
      <c r="E22" s="144"/>
      <c r="F22" s="143" t="s">
        <v>170</v>
      </c>
    </row>
    <row r="23" spans="1:6" ht="15.6" x14ac:dyDescent="0.3">
      <c r="A23" s="144">
        <v>21</v>
      </c>
      <c r="B23" s="148">
        <v>44476</v>
      </c>
      <c r="C23" s="144" t="s">
        <v>173</v>
      </c>
      <c r="D23" s="144"/>
      <c r="E23" s="144"/>
      <c r="F23" s="143" t="s">
        <v>170</v>
      </c>
    </row>
    <row r="24" spans="1:6" ht="15.6" x14ac:dyDescent="0.3">
      <c r="A24" s="144">
        <v>22</v>
      </c>
      <c r="B24" s="148">
        <v>44510</v>
      </c>
      <c r="C24" s="144" t="s">
        <v>122</v>
      </c>
      <c r="D24" s="144"/>
      <c r="E24" s="144" t="s">
        <v>142</v>
      </c>
      <c r="F24" s="143"/>
    </row>
    <row r="25" spans="1:6" ht="15.6" x14ac:dyDescent="0.3">
      <c r="A25" s="144">
        <v>23</v>
      </c>
      <c r="B25" s="148">
        <v>44524</v>
      </c>
      <c r="C25" s="144" t="s">
        <v>122</v>
      </c>
      <c r="D25" s="144"/>
      <c r="E25" s="144" t="s">
        <v>142</v>
      </c>
      <c r="F25" s="144"/>
    </row>
    <row r="26" spans="1:6" ht="15.6" x14ac:dyDescent="0.3">
      <c r="A26" s="144">
        <v>24</v>
      </c>
      <c r="B26" s="148">
        <v>44545</v>
      </c>
      <c r="C26" s="144" t="s">
        <v>173</v>
      </c>
      <c r="D26" s="144"/>
      <c r="E26" s="144"/>
      <c r="F26" s="143" t="s">
        <v>170</v>
      </c>
    </row>
    <row r="27" spans="1:6" ht="15.6" x14ac:dyDescent="0.3">
      <c r="A27" s="144">
        <v>25</v>
      </c>
      <c r="B27" s="148">
        <v>44516</v>
      </c>
      <c r="C27" s="144" t="s">
        <v>173</v>
      </c>
      <c r="D27" s="144"/>
      <c r="E27" s="144"/>
      <c r="F27" s="143" t="s">
        <v>170</v>
      </c>
    </row>
    <row r="28" spans="1:6" ht="15.6" x14ac:dyDescent="0.3">
      <c r="A28" s="144">
        <v>26</v>
      </c>
      <c r="B28" s="148">
        <v>44550</v>
      </c>
      <c r="C28" s="144" t="s">
        <v>122</v>
      </c>
      <c r="D28" s="144"/>
      <c r="E28" s="144" t="s">
        <v>142</v>
      </c>
      <c r="F28" s="164" t="s">
        <v>172</v>
      </c>
    </row>
    <row r="29" spans="1:6" ht="15.6" x14ac:dyDescent="0.3">
      <c r="A29" s="144">
        <v>27</v>
      </c>
      <c r="B29" s="148">
        <v>44551</v>
      </c>
      <c r="C29" s="144" t="s">
        <v>122</v>
      </c>
      <c r="D29" s="144"/>
      <c r="E29" s="144" t="s">
        <v>142</v>
      </c>
      <c r="F29" s="164" t="s">
        <v>172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Calendário 2021</vt:lpstr>
      <vt:lpstr>Dias Letivos</vt:lpstr>
      <vt:lpstr>Sábados Letivos</vt:lpstr>
      <vt:lpstr>Módulo II</vt:lpstr>
    </vt:vector>
  </TitlesOfParts>
  <Company>Secretaria de Estado de Educação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SEEMG</dc:creator>
  <cp:lastModifiedBy>Ana Maria</cp:lastModifiedBy>
  <cp:lastPrinted>2020-02-06T19:36:39Z</cp:lastPrinted>
  <dcterms:created xsi:type="dcterms:W3CDTF">2019-01-28T18:51:08Z</dcterms:created>
  <dcterms:modified xsi:type="dcterms:W3CDTF">2021-04-15T23:27:50Z</dcterms:modified>
</cp:coreProperties>
</file>